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GRANTS PROGRAM\2019 Permanent Regulations\2019 Appendix\Final Forms\"/>
    </mc:Choice>
  </mc:AlternateContent>
  <bookViews>
    <workbookView xWindow="0" yWindow="405" windowWidth="15480" windowHeight="9855"/>
  </bookViews>
  <sheets>
    <sheet name="Advance Request" sheetId="8" r:id="rId1"/>
    <sheet name="DPR 364" sheetId="7" r:id="rId2"/>
  </sheets>
  <definedNames>
    <definedName name="_xlnm.Print_Area" localSheetId="1">'DPR 364'!$A$1:$AF$64</definedName>
  </definedNames>
  <calcPr calcId="162913"/>
</workbook>
</file>

<file path=xl/calcChain.xml><?xml version="1.0" encoding="utf-8"?>
<calcChain xmlns="http://schemas.openxmlformats.org/spreadsheetml/2006/main">
  <c r="T10" i="7" l="1"/>
  <c r="N10" i="7"/>
  <c r="T16" i="7"/>
  <c r="N16" i="7"/>
  <c r="N32" i="7" l="1"/>
  <c r="N34" i="7"/>
  <c r="N33" i="7"/>
  <c r="N31" i="7"/>
  <c r="N30" i="7"/>
  <c r="N29" i="7"/>
  <c r="N28" i="7"/>
  <c r="L12" i="7"/>
  <c r="G9" i="7"/>
  <c r="E8" i="7"/>
  <c r="J7" i="7"/>
  <c r="C16" i="8"/>
  <c r="Y40" i="7" l="1"/>
  <c r="AB35" i="7"/>
  <c r="N35" i="7"/>
  <c r="Y41" i="7" s="1"/>
  <c r="Y42" i="7" s="1"/>
</calcChain>
</file>

<file path=xl/sharedStrings.xml><?xml version="1.0" encoding="utf-8"?>
<sst xmlns="http://schemas.openxmlformats.org/spreadsheetml/2006/main" count="126" uniqueCount="82">
  <si>
    <t>Complete the following with the information from the Project Agreement:</t>
  </si>
  <si>
    <r>
      <t xml:space="preserve">(Check box if FINAL) Final payment requests must be submitted within </t>
    </r>
    <r>
      <rPr>
        <b/>
        <i/>
        <sz val="9"/>
        <rFont val="Arial"/>
        <family val="2"/>
      </rPr>
      <t>120 days</t>
    </r>
    <r>
      <rPr>
        <i/>
        <sz val="9"/>
        <rFont val="Arial"/>
        <family val="2"/>
      </rPr>
      <t xml:space="preserve"> after the completion of the project or end of the project performance period, whichever comes first.</t>
    </r>
  </si>
  <si>
    <t>2.</t>
  </si>
  <si>
    <t>3.</t>
  </si>
  <si>
    <t>1.</t>
  </si>
  <si>
    <t>4.</t>
  </si>
  <si>
    <t xml:space="preserve">   </t>
  </si>
  <si>
    <r>
      <t>All supporting documents for reimbursement costs claimed</t>
    </r>
    <r>
      <rPr>
        <b/>
        <i/>
        <sz val="9"/>
        <rFont val="Arial"/>
        <family val="2"/>
      </rPr>
      <t xml:space="preserve"> must</t>
    </r>
    <r>
      <rPr>
        <i/>
        <sz val="9"/>
        <rFont val="Arial"/>
        <family val="2"/>
      </rPr>
      <t xml:space="preserve"> be attached.</t>
    </r>
  </si>
  <si>
    <t>5.</t>
  </si>
  <si>
    <t xml:space="preserve">PROJECT EXPENDITURE AND MATCH DOCUMENTATION SUBMITTED FOR THIS REQUEST: </t>
  </si>
  <si>
    <t xml:space="preserve"> a.</t>
  </si>
  <si>
    <t>b.</t>
  </si>
  <si>
    <t>$</t>
  </si>
  <si>
    <t>Indirect Costs</t>
  </si>
  <si>
    <t>Other</t>
  </si>
  <si>
    <t>Equipment Purchases</t>
  </si>
  <si>
    <t>Equipment Use Expenses</t>
  </si>
  <si>
    <t>Materials / Supplies</t>
  </si>
  <si>
    <t>Contracts</t>
  </si>
  <si>
    <t>Staff</t>
  </si>
  <si>
    <t>CATEGORY</t>
  </si>
  <si>
    <t>AMOUNT</t>
  </si>
  <si>
    <r>
      <t xml:space="preserve">Amount applied to </t>
    </r>
    <r>
      <rPr>
        <b/>
        <u/>
        <sz val="8"/>
        <rFont val="Arial"/>
        <family val="2"/>
      </rPr>
      <t>MATCH</t>
    </r>
    <r>
      <rPr>
        <b/>
        <sz val="8"/>
        <rFont val="Arial"/>
        <family val="2"/>
      </rPr>
      <t xml:space="preserve"> requirement:</t>
    </r>
  </si>
  <si>
    <t>6.</t>
  </si>
  <si>
    <t>PAYMENT INFORMATION:</t>
  </si>
  <si>
    <t>a.</t>
  </si>
  <si>
    <t>c.</t>
  </si>
  <si>
    <t>d.</t>
  </si>
  <si>
    <t>e.</t>
  </si>
  <si>
    <t>f.</t>
  </si>
  <si>
    <t>7.</t>
  </si>
  <si>
    <t>SEND WARRANT TO:</t>
  </si>
  <si>
    <t>ZIP CODE:</t>
  </si>
  <si>
    <t>STATE:</t>
  </si>
  <si>
    <t xml:space="preserve">TOTAL GRANT AMOUNT . . . . . . . . . . . . . . . . . . . . . . . . . . . . </t>
  </si>
  <si>
    <t xml:space="preserve">AGENCY NAME . . . . . . . . . . . . </t>
  </si>
  <si>
    <t>CITY . . . . . . . . . . . . . . . . . . . . .</t>
  </si>
  <si>
    <t xml:space="preserve">ATTENTION . . . . . . . . . . . . . . . </t>
  </si>
  <si>
    <t>8.</t>
  </si>
  <si>
    <t>CERTIFICATION:</t>
  </si>
  <si>
    <t>I represent and warrant that I have full authority to execute this payment request on behalf of the Grantee.  I declare under</t>
  </si>
  <si>
    <t>penalty of perjury that the information provided on this form and any accompany documents are true and correct to the best of my knowledge</t>
  </si>
  <si>
    <t>and that all funds received have or will be expended in accordance with the conditions set forth by the State.</t>
  </si>
  <si>
    <t>GRANTEE:</t>
  </si>
  <si>
    <t>DATE:</t>
  </si>
  <si>
    <r>
      <t xml:space="preserve">SIGNATURE </t>
    </r>
    <r>
      <rPr>
        <i/>
        <sz val="8.5"/>
        <rFont val="Arial"/>
        <family val="2"/>
      </rPr>
      <t>(Authorized Representative)</t>
    </r>
  </si>
  <si>
    <t>9.</t>
  </si>
  <si>
    <t>STATE APPROVAL:</t>
  </si>
  <si>
    <t></t>
  </si>
  <si>
    <t>10.</t>
  </si>
  <si>
    <t>SUBMIT REQUEST TO:</t>
  </si>
  <si>
    <t>PAYMENT REQUEST</t>
  </si>
  <si>
    <r>
      <t xml:space="preserve">All advance requests except Law Enforcement projects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include a written justification explaining</t>
    </r>
  </si>
  <si>
    <r>
      <t xml:space="preserve">the need for the advance and a list of planned expenditures.  Subsequent advance requests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</t>
    </r>
  </si>
  <si>
    <r>
      <t xml:space="preserve">include supporting documentation for the prior advance.  </t>
    </r>
    <r>
      <rPr>
        <b/>
        <i/>
        <sz val="9"/>
        <rFont val="Arial"/>
        <family val="2"/>
      </rPr>
      <t xml:space="preserve">Note: Advance requests may not exceed </t>
    </r>
  </si>
  <si>
    <r>
      <t xml:space="preserve">Amount to be </t>
    </r>
    <r>
      <rPr>
        <b/>
        <u/>
        <sz val="8"/>
        <rFont val="Arial"/>
        <family val="2"/>
      </rPr>
      <t>REIMBURSED</t>
    </r>
    <r>
      <rPr>
        <b/>
        <sz val="8"/>
        <rFont val="Arial"/>
        <family val="2"/>
      </rPr>
      <t xml:space="preserve"> / </t>
    </r>
    <r>
      <rPr>
        <b/>
        <u/>
        <sz val="8"/>
        <rFont val="Arial"/>
        <family val="2"/>
      </rPr>
      <t>ADVANCED</t>
    </r>
    <r>
      <rPr>
        <b/>
        <sz val="8"/>
        <rFont val="Arial"/>
        <family val="2"/>
      </rPr>
      <t>:</t>
    </r>
  </si>
  <si>
    <t>half the total grant amount.</t>
  </si>
  <si>
    <t>TOTAL MATCH</t>
  </si>
  <si>
    <t>TOTAL AMOUNT APPLIED TO MATCH TO DATE . . . . . . . .</t>
  </si>
  <si>
    <t>TOTAL REIMBURSEMENT / ADVANCE</t>
  </si>
  <si>
    <r>
      <t>REIMBURSEMENT / ADVANCE AMOUNT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(From step 5a) . . </t>
    </r>
  </si>
  <si>
    <t xml:space="preserve">REIMBURSEMENT / ADVANCE REQUESTED TO DATE . . .  </t>
  </si>
  <si>
    <r>
      <t xml:space="preserve">CURRENT AMOUNT AVAILABLE </t>
    </r>
    <r>
      <rPr>
        <i/>
        <sz val="8"/>
        <rFont val="Arial"/>
        <family val="2"/>
      </rPr>
      <t>(6a minus 6b)</t>
    </r>
    <r>
      <rPr>
        <sz val="8"/>
        <rFont val="Arial"/>
        <family val="2"/>
      </rPr>
      <t>. . . . . . . . . .</t>
    </r>
  </si>
  <si>
    <r>
      <t xml:space="preserve">REMAINING GRANT FUNDS AVAILABLE </t>
    </r>
    <r>
      <rPr>
        <i/>
        <sz val="8"/>
        <rFont val="Arial"/>
        <family val="2"/>
      </rPr>
      <t>(6c minus 6d)</t>
    </r>
    <r>
      <rPr>
        <sz val="8"/>
        <rFont val="Arial"/>
        <family val="2"/>
      </rPr>
      <t xml:space="preserve"> . . . </t>
    </r>
  </si>
  <si>
    <t xml:space="preserve">STREET ADDRESS / P.O. BOX </t>
  </si>
  <si>
    <t>DPR 364 (Rev. 2/2015)(Excel 2/20/2015)</t>
  </si>
  <si>
    <t>PLANNED PROJECT ACTIVITIES</t>
  </si>
  <si>
    <t>Materials/Supplies</t>
  </si>
  <si>
    <t>Indirect</t>
  </si>
  <si>
    <t>Total Advance Request</t>
  </si>
  <si>
    <t>ADVANCE REQUEST #:</t>
  </si>
  <si>
    <t xml:space="preserve">PROJECT TITLE: </t>
  </si>
  <si>
    <t>PROJECT AGREEMENT #:</t>
  </si>
  <si>
    <t>PAYMENT REQUEST PERIOD:</t>
  </si>
  <si>
    <t>TO</t>
  </si>
  <si>
    <t>PROJECT PERFORMANCE PERIOD:</t>
  </si>
  <si>
    <t>AUTHORIZED REPRESENTATIVE:</t>
  </si>
  <si>
    <t xml:space="preserve">OHMVR DIVISION APPROVAL: </t>
  </si>
  <si>
    <t>JUSTIFICATION EXPLAINING THE NEED FOR THE ADVANCE:</t>
  </si>
  <si>
    <r>
      <t xml:space="preserve">PLANNED EXPENDITURES: </t>
    </r>
    <r>
      <rPr>
        <sz val="11.5"/>
        <color theme="1"/>
        <rFont val="Calibri"/>
        <family val="2"/>
        <scheme val="minor"/>
      </rPr>
      <t>(fill in below)</t>
    </r>
  </si>
  <si>
    <r>
      <t xml:space="preserve">NOTE: </t>
    </r>
    <r>
      <rPr>
        <sz val="10.5"/>
        <color theme="1"/>
        <rFont val="Calibri"/>
        <family val="2"/>
        <scheme val="minor"/>
      </rPr>
      <t>This form does not replace the DPR 364 (Payment Request Form). The DPR 364 is still required in addition to this form.</t>
    </r>
  </si>
  <si>
    <r>
      <rPr>
        <b/>
        <sz val="12"/>
        <color theme="1"/>
        <rFont val="Calibri"/>
        <family val="2"/>
        <scheme val="minor"/>
      </rPr>
      <t>Subsequent Advances Require</t>
    </r>
    <r>
      <rPr>
        <sz val="10"/>
        <color theme="1"/>
        <rFont val="Calibri"/>
        <family val="2"/>
        <scheme val="minor"/>
      </rPr>
      <t xml:space="preserve"> :
- An Expenditure Report with supporting fiscal source documents (paid invoices, receipts, Payroll/labor reports, etc.) that provide for how the first advance was spent .
- A Project Accomplishment Report (PAR) that demonstrates Project activities/accomplishments from the prior advance. This includes GPS coordinates, photos (before and after where applicable), maps and/or any electronic data (such as .shp, .gpx or .kml files) of Project Areas where activities were conducted, as applicable.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</si>
</sst>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yy"/>
  </numFmts>
  <fonts count="3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14"/>
      <name val="Wingdings 3"/>
      <family val="1"/>
      <charset val="2"/>
    </font>
    <font>
      <b/>
      <sz val="12"/>
      <name val="Arial"/>
      <family val="2"/>
    </font>
    <font>
      <b/>
      <sz val="8"/>
      <name val="Arial Narrow"/>
      <family val="2"/>
    </font>
    <font>
      <b/>
      <sz val="7.5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.5"/>
      <name val="Arial"/>
      <family val="2"/>
    </font>
    <font>
      <sz val="11.5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.5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49" fontId="3" fillId="0" borderId="0" xfId="0" applyNumberFormat="1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vertical="top" wrapText="1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Border="1" applyAlignment="1"/>
    <xf numFmtId="49" fontId="3" fillId="0" borderId="0" xfId="0" applyNumberFormat="1" applyFont="1" applyBorder="1" applyAlignment="1" applyProtection="1">
      <alignment vertical="top" wrapText="1"/>
    </xf>
    <xf numFmtId="49" fontId="3" fillId="0" borderId="2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49" fontId="8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 wrapText="1"/>
    </xf>
    <xf numFmtId="49" fontId="3" fillId="0" borderId="4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wrapText="1"/>
    </xf>
    <xf numFmtId="49" fontId="3" fillId="0" borderId="4" xfId="0" applyNumberFormat="1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wrapText="1"/>
    </xf>
    <xf numFmtId="0" fontId="5" fillId="0" borderId="1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2" fillId="0" borderId="0" xfId="0" applyFont="1" applyBorder="1"/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3" fillId="0" borderId="16" xfId="0" applyNumberFormat="1" applyFont="1" applyBorder="1" applyAlignment="1" applyProtection="1">
      <alignment horizontal="center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8" xfId="0" applyNumberFormat="1" applyFont="1" applyBorder="1" applyAlignment="1" applyProtection="1">
      <alignment horizontal="center" wrapText="1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7" xfId="0" applyNumberFormat="1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4" fontId="1" fillId="3" borderId="22" xfId="1" applyFont="1" applyFill="1" applyBorder="1"/>
    <xf numFmtId="0" fontId="3" fillId="0" borderId="8" xfId="0" applyFont="1" applyFill="1" applyBorder="1" applyAlignment="1" applyProtection="1">
      <protection locked="0"/>
    </xf>
    <xf numFmtId="164" fontId="3" fillId="3" borderId="8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alignment wrapText="1"/>
      <protection locked="0"/>
    </xf>
    <xf numFmtId="0" fontId="0" fillId="0" borderId="0" xfId="0" applyAlignment="1"/>
    <xf numFmtId="0" fontId="25" fillId="0" borderId="0" xfId="0" applyFont="1" applyAlignme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5" fillId="0" borderId="1" xfId="0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 horizontal="right"/>
    </xf>
    <xf numFmtId="14" fontId="28" fillId="0" borderId="0" xfId="0" applyNumberFormat="1" applyFont="1" applyBorder="1" applyAlignment="1"/>
    <xf numFmtId="0" fontId="28" fillId="0" borderId="0" xfId="0" applyFont="1" applyBorder="1" applyAlignment="1"/>
    <xf numFmtId="14" fontId="29" fillId="0" borderId="0" xfId="0" applyNumberFormat="1" applyFont="1" applyBorder="1" applyAlignment="1"/>
    <xf numFmtId="0" fontId="25" fillId="2" borderId="22" xfId="0" applyFont="1" applyFill="1" applyBorder="1" applyAlignment="1">
      <alignment horizontal="center"/>
    </xf>
    <xf numFmtId="0" fontId="31" fillId="0" borderId="0" xfId="0" applyFont="1" applyBorder="1" applyAlignment="1"/>
    <xf numFmtId="14" fontId="28" fillId="0" borderId="23" xfId="0" applyNumberFormat="1" applyFont="1" applyBorder="1" applyAlignment="1" applyProtection="1">
      <alignment horizontal="center"/>
      <protection locked="0"/>
    </xf>
    <xf numFmtId="14" fontId="29" fillId="0" borderId="23" xfId="0" applyNumberFormat="1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44" fontId="1" fillId="0" borderId="22" xfId="1" applyFont="1" applyBorder="1" applyProtection="1">
      <protection locked="0"/>
    </xf>
    <xf numFmtId="0" fontId="31" fillId="0" borderId="23" xfId="0" applyFont="1" applyBorder="1" applyAlignment="1">
      <alignment horizontal="center"/>
    </xf>
    <xf numFmtId="0" fontId="26" fillId="0" borderId="25" xfId="0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 wrapText="1"/>
    </xf>
    <xf numFmtId="0" fontId="31" fillId="0" borderId="23" xfId="0" applyFont="1" applyBorder="1" applyAlignment="1"/>
    <xf numFmtId="44" fontId="30" fillId="0" borderId="25" xfId="1" applyFont="1" applyFill="1" applyBorder="1" applyAlignment="1"/>
    <xf numFmtId="0" fontId="0" fillId="0" borderId="25" xfId="0" applyBorder="1" applyAlignment="1"/>
    <xf numFmtId="0" fontId="25" fillId="0" borderId="22" xfId="0" applyFont="1" applyBorder="1" applyAlignment="1">
      <alignment horizontal="right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23" xfId="0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/>
    <xf numFmtId="0" fontId="0" fillId="0" borderId="0" xfId="0" applyAlignment="1"/>
    <xf numFmtId="0" fontId="25" fillId="0" borderId="9" xfId="0" applyFont="1" applyBorder="1" applyAlignment="1"/>
    <xf numFmtId="0" fontId="27" fillId="0" borderId="8" xfId="0" applyFont="1" applyBorder="1" applyAlignment="1"/>
    <xf numFmtId="0" fontId="27" fillId="0" borderId="10" xfId="0" applyFont="1" applyBorder="1" applyAlignment="1"/>
    <xf numFmtId="0" fontId="34" fillId="0" borderId="0" xfId="0" applyFont="1" applyBorder="1" applyAlignment="1"/>
    <xf numFmtId="0" fontId="36" fillId="0" borderId="0" xfId="0" applyFont="1" applyAlignment="1"/>
    <xf numFmtId="0" fontId="25" fillId="2" borderId="22" xfId="0" applyFont="1" applyFill="1" applyBorder="1" applyAlignment="1">
      <alignment horizontal="right"/>
    </xf>
    <xf numFmtId="0" fontId="25" fillId="2" borderId="22" xfId="0" applyFont="1" applyFill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wrapText="1"/>
    </xf>
    <xf numFmtId="49" fontId="7" fillId="0" borderId="0" xfId="0" applyNumberFormat="1" applyFont="1" applyBorder="1" applyAlignment="1" applyProtection="1">
      <alignment horizontal="left" vertical="top" wrapText="1"/>
    </xf>
    <xf numFmtId="49" fontId="10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8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49" fontId="3" fillId="0" borderId="4" xfId="0" applyNumberFormat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3" borderId="8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</xf>
    <xf numFmtId="39" fontId="11" fillId="3" borderId="11" xfId="0" applyNumberFormat="1" applyFont="1" applyFill="1" applyBorder="1" applyAlignment="1" applyProtection="1">
      <alignment horizontal="right" vertical="center" wrapText="1"/>
    </xf>
    <xf numFmtId="39" fontId="11" fillId="3" borderId="12" xfId="0" applyNumberFormat="1" applyFont="1" applyFill="1" applyBorder="1" applyAlignment="1" applyProtection="1">
      <alignment horizontal="right" vertical="center" wrapText="1"/>
    </xf>
    <xf numFmtId="39" fontId="11" fillId="3" borderId="13" xfId="0" applyNumberFormat="1" applyFont="1" applyFill="1" applyBorder="1" applyAlignment="1" applyProtection="1">
      <alignment horizontal="right" vertical="center" wrapText="1"/>
    </xf>
    <xf numFmtId="49" fontId="6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right"/>
    </xf>
    <xf numFmtId="0" fontId="3" fillId="0" borderId="8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4" fontId="11" fillId="3" borderId="8" xfId="0" applyNumberFormat="1" applyFont="1" applyFill="1" applyBorder="1" applyAlignment="1" applyProtection="1">
      <alignment horizontal="right" wrapText="1"/>
    </xf>
    <xf numFmtId="4" fontId="11" fillId="0" borderId="8" xfId="0" applyNumberFormat="1" applyFont="1" applyBorder="1" applyAlignment="1" applyProtection="1">
      <alignment horizontal="right"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left" wrapText="1"/>
    </xf>
    <xf numFmtId="39" fontId="3" fillId="3" borderId="1" xfId="0" applyNumberFormat="1" applyFont="1" applyFill="1" applyBorder="1" applyAlignment="1" applyProtection="1">
      <alignment horizontal="right" wrapText="1"/>
    </xf>
    <xf numFmtId="4" fontId="3" fillId="0" borderId="8" xfId="0" applyNumberFormat="1" applyFont="1" applyFill="1" applyBorder="1" applyAlignment="1" applyProtection="1">
      <alignment horizontal="right" wrapText="1"/>
      <protection locked="0"/>
    </xf>
    <xf numFmtId="39" fontId="3" fillId="3" borderId="4" xfId="0" applyNumberFormat="1" applyFont="1" applyFill="1" applyBorder="1" applyAlignment="1" applyProtection="1">
      <alignment horizontal="right" wrapText="1"/>
    </xf>
    <xf numFmtId="39" fontId="3" fillId="4" borderId="8" xfId="0" applyNumberFormat="1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right" wrapText="1"/>
    </xf>
    <xf numFmtId="49" fontId="5" fillId="0" borderId="0" xfId="0" applyNumberFormat="1" applyFont="1" applyBorder="1" applyAlignment="1" applyProtection="1">
      <alignment horizontal="right" wrapText="1"/>
    </xf>
    <xf numFmtId="49" fontId="5" fillId="0" borderId="0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39" fontId="3" fillId="0" borderId="8" xfId="0" applyNumberFormat="1" applyFont="1" applyFill="1" applyBorder="1" applyAlignment="1" applyProtection="1">
      <alignment horizontal="right" wrapText="1"/>
      <protection locked="0"/>
    </xf>
    <xf numFmtId="49" fontId="18" fillId="0" borderId="14" xfId="0" applyNumberFormat="1" applyFont="1" applyBorder="1" applyAlignment="1" applyProtection="1">
      <alignment horizontal="right" wrapText="1"/>
    </xf>
    <xf numFmtId="49" fontId="18" fillId="0" borderId="0" xfId="0" applyNumberFormat="1" applyFont="1" applyBorder="1" applyAlignment="1" applyProtection="1">
      <alignment horizontal="right" wrapText="1"/>
    </xf>
    <xf numFmtId="4" fontId="3" fillId="3" borderId="4" xfId="0" applyNumberFormat="1" applyFont="1" applyFill="1" applyBorder="1" applyAlignment="1" applyProtection="1">
      <alignment horizontal="right" wrapText="1"/>
      <protection locked="0"/>
    </xf>
    <xf numFmtId="4" fontId="3" fillId="0" borderId="4" xfId="0" applyNumberFormat="1" applyFont="1" applyFill="1" applyBorder="1" applyAlignment="1" applyProtection="1">
      <alignment horizontal="right" wrapText="1"/>
      <protection locked="0"/>
    </xf>
    <xf numFmtId="0" fontId="21" fillId="3" borderId="4" xfId="0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9" xfId="0" applyNumberFormat="1" applyFont="1" applyBorder="1" applyAlignment="1" applyProtection="1">
      <alignment horizontal="left" vertical="center" wrapText="1" indent="1"/>
    </xf>
    <xf numFmtId="49" fontId="5" fillId="0" borderId="20" xfId="0" applyNumberFormat="1" applyFont="1" applyBorder="1" applyAlignment="1" applyProtection="1">
      <alignment horizontal="left" vertical="center" wrapText="1" indent="1"/>
    </xf>
    <xf numFmtId="49" fontId="5" fillId="0" borderId="21" xfId="0" applyNumberFormat="1" applyFont="1" applyBorder="1" applyAlignment="1" applyProtection="1">
      <alignment horizontal="left" vertical="center" wrapText="1" indent="1"/>
    </xf>
    <xf numFmtId="49" fontId="5" fillId="0" borderId="9" xfId="0" applyNumberFormat="1" applyFont="1" applyBorder="1" applyAlignment="1" applyProtection="1">
      <alignment horizontal="lef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49" fontId="6" fillId="0" borderId="10" xfId="0" applyNumberFormat="1" applyFont="1" applyBorder="1" applyAlignment="1" applyProtection="1">
      <alignment horizontal="left" vertical="center" wrapText="1" indent="1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 wrapText="1"/>
    </xf>
    <xf numFmtId="0" fontId="21" fillId="0" borderId="4" xfId="0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wrapText="1"/>
      <protection locked="0"/>
    </xf>
    <xf numFmtId="164" fontId="3" fillId="3" borderId="8" xfId="0" applyNumberFormat="1" applyFont="1" applyFill="1" applyBorder="1" applyAlignment="1" applyProtection="1">
      <alignment horizontal="center" wrapText="1"/>
      <protection locked="0"/>
    </xf>
    <xf numFmtId="164" fontId="3" fillId="3" borderId="4" xfId="0" applyNumberFormat="1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6</xdr:row>
      <xdr:rowOff>76200</xdr:rowOff>
    </xdr:from>
    <xdr:ext cx="1676401" cy="161926"/>
    <xdr:sp macro="" textlink="">
      <xdr:nvSpPr>
        <xdr:cNvPr id="2" name="Text 31"/>
        <xdr:cNvSpPr txBox="1">
          <a:spLocks noChangeArrowheads="1"/>
        </xdr:cNvSpPr>
      </xdr:nvSpPr>
      <xdr:spPr bwMode="auto">
        <a:xfrm>
          <a:off x="208383" y="834312"/>
          <a:ext cx="167640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AGREEMENT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7</xdr:col>
      <xdr:colOff>162185</xdr:colOff>
      <xdr:row>44</xdr:row>
      <xdr:rowOff>0</xdr:rowOff>
    </xdr:from>
    <xdr:ext cx="18531" cy="92205"/>
    <xdr:sp macro="" textlink="">
      <xdr:nvSpPr>
        <xdr:cNvPr id="3" name="Text 85"/>
        <xdr:cNvSpPr txBox="1">
          <a:spLocks noChangeArrowheads="1"/>
        </xdr:cNvSpPr>
      </xdr:nvSpPr>
      <xdr:spPr bwMode="auto">
        <a:xfrm>
          <a:off x="1476635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152660</xdr:colOff>
      <xdr:row>44</xdr:row>
      <xdr:rowOff>0</xdr:rowOff>
    </xdr:from>
    <xdr:ext cx="18531" cy="92205"/>
    <xdr:sp macro="" textlink="">
      <xdr:nvSpPr>
        <xdr:cNvPr id="4" name="Text 87"/>
        <xdr:cNvSpPr txBox="1">
          <a:spLocks noChangeArrowheads="1"/>
        </xdr:cNvSpPr>
      </xdr:nvSpPr>
      <xdr:spPr bwMode="auto">
        <a:xfrm>
          <a:off x="2295785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152660</xdr:colOff>
      <xdr:row>44</xdr:row>
      <xdr:rowOff>0</xdr:rowOff>
    </xdr:from>
    <xdr:ext cx="18531" cy="92205"/>
    <xdr:sp macro="" textlink="">
      <xdr:nvSpPr>
        <xdr:cNvPr id="5" name="Text 87"/>
        <xdr:cNvSpPr txBox="1">
          <a:spLocks noChangeArrowheads="1"/>
        </xdr:cNvSpPr>
      </xdr:nvSpPr>
      <xdr:spPr bwMode="auto">
        <a:xfrm>
          <a:off x="2295785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13</xdr:col>
      <xdr:colOff>28575</xdr:colOff>
      <xdr:row>44</xdr:row>
      <xdr:rowOff>0</xdr:rowOff>
    </xdr:from>
    <xdr:to>
      <xdr:col>13</xdr:col>
      <xdr:colOff>38100</xdr:colOff>
      <xdr:row>44</xdr:row>
      <xdr:rowOff>95250</xdr:rowOff>
    </xdr:to>
    <xdr:sp macro="" textlink="">
      <xdr:nvSpPr>
        <xdr:cNvPr id="9422" name="Text 177"/>
        <xdr:cNvSpPr txBox="1">
          <a:spLocks noChangeArrowheads="1"/>
        </xdr:cNvSpPr>
      </xdr:nvSpPr>
      <xdr:spPr bwMode="auto">
        <a:xfrm>
          <a:off x="26479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44</xdr:row>
      <xdr:rowOff>0</xdr:rowOff>
    </xdr:from>
    <xdr:to>
      <xdr:col>15</xdr:col>
      <xdr:colOff>19050</xdr:colOff>
      <xdr:row>44</xdr:row>
      <xdr:rowOff>95250</xdr:rowOff>
    </xdr:to>
    <xdr:sp macro="" textlink="">
      <xdr:nvSpPr>
        <xdr:cNvPr id="9423" name="Text 132"/>
        <xdr:cNvSpPr txBox="1">
          <a:spLocks noChangeArrowheads="1"/>
        </xdr:cNvSpPr>
      </xdr:nvSpPr>
      <xdr:spPr bwMode="auto">
        <a:xfrm>
          <a:off x="31051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44</xdr:row>
      <xdr:rowOff>0</xdr:rowOff>
    </xdr:from>
    <xdr:to>
      <xdr:col>19</xdr:col>
      <xdr:colOff>114300</xdr:colOff>
      <xdr:row>44</xdr:row>
      <xdr:rowOff>104775</xdr:rowOff>
    </xdr:to>
    <xdr:sp macro="" textlink="">
      <xdr:nvSpPr>
        <xdr:cNvPr id="9424" name="Text 145"/>
        <xdr:cNvSpPr txBox="1">
          <a:spLocks noChangeArrowheads="1"/>
        </xdr:cNvSpPr>
      </xdr:nvSpPr>
      <xdr:spPr bwMode="auto">
        <a:xfrm>
          <a:off x="4143375" y="667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44</xdr:row>
      <xdr:rowOff>0</xdr:rowOff>
    </xdr:from>
    <xdr:to>
      <xdr:col>13</xdr:col>
      <xdr:colOff>38100</xdr:colOff>
      <xdr:row>44</xdr:row>
      <xdr:rowOff>95250</xdr:rowOff>
    </xdr:to>
    <xdr:sp macro="" textlink="">
      <xdr:nvSpPr>
        <xdr:cNvPr id="9425" name="Text 177"/>
        <xdr:cNvSpPr txBox="1">
          <a:spLocks noChangeArrowheads="1"/>
        </xdr:cNvSpPr>
      </xdr:nvSpPr>
      <xdr:spPr bwMode="auto">
        <a:xfrm>
          <a:off x="26479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162706</xdr:colOff>
      <xdr:row>6</xdr:row>
      <xdr:rowOff>76200</xdr:rowOff>
    </xdr:from>
    <xdr:ext cx="1104899" cy="171451"/>
    <xdr:sp macro="" textlink="">
      <xdr:nvSpPr>
        <xdr:cNvPr id="11" name="Text 31"/>
        <xdr:cNvSpPr txBox="1">
          <a:spLocks noChangeArrowheads="1"/>
        </xdr:cNvSpPr>
      </xdr:nvSpPr>
      <xdr:spPr bwMode="auto">
        <a:xfrm>
          <a:off x="3025066" y="834312"/>
          <a:ext cx="1104899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22</xdr:col>
      <xdr:colOff>224715</xdr:colOff>
      <xdr:row>6</xdr:row>
      <xdr:rowOff>76200</xdr:rowOff>
    </xdr:from>
    <xdr:ext cx="274320" cy="171451"/>
    <xdr:sp macro="" textlink="">
      <xdr:nvSpPr>
        <xdr:cNvPr id="12" name="Text 31"/>
        <xdr:cNvSpPr txBox="1">
          <a:spLocks noChangeArrowheads="1"/>
        </xdr:cNvSpPr>
      </xdr:nvSpPr>
      <xdr:spPr bwMode="auto">
        <a:xfrm>
          <a:off x="4992075" y="834312"/>
          <a:ext cx="27432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PCA:   </a:t>
          </a:r>
        </a:p>
      </xdr:txBody>
    </xdr:sp>
    <xdr:clientData/>
  </xdr:oneCellAnchor>
  <xdr:oneCellAnchor>
    <xdr:from>
      <xdr:col>27</xdr:col>
      <xdr:colOff>147735</xdr:colOff>
      <xdr:row>6</xdr:row>
      <xdr:rowOff>76200</xdr:rowOff>
    </xdr:from>
    <xdr:ext cx="640080" cy="171451"/>
    <xdr:sp macro="" textlink="">
      <xdr:nvSpPr>
        <xdr:cNvPr id="13" name="Text 31"/>
        <xdr:cNvSpPr txBox="1">
          <a:spLocks noChangeArrowheads="1"/>
        </xdr:cNvSpPr>
      </xdr:nvSpPr>
      <xdr:spPr bwMode="auto">
        <a:xfrm>
          <a:off x="6105720" y="834312"/>
          <a:ext cx="64008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STATUTES:</a:t>
          </a:r>
        </a:p>
      </xdr:txBody>
    </xdr:sp>
    <xdr:clientData/>
  </xdr:oneCellAnchor>
  <xdr:oneCellAnchor>
    <xdr:from>
      <xdr:col>1</xdr:col>
      <xdr:colOff>28575</xdr:colOff>
      <xdr:row>7</xdr:row>
      <xdr:rowOff>85725</xdr:rowOff>
    </xdr:from>
    <xdr:ext cx="581025" cy="161925"/>
    <xdr:sp macro="" textlink="">
      <xdr:nvSpPr>
        <xdr:cNvPr id="14" name="Text 31"/>
        <xdr:cNvSpPr txBox="1">
          <a:spLocks noChangeArrowheads="1"/>
        </xdr:cNvSpPr>
      </xdr:nvSpPr>
      <xdr:spPr bwMode="auto">
        <a:xfrm>
          <a:off x="209550" y="895350"/>
          <a:ext cx="581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GRANTEE:   </a:t>
          </a:r>
        </a:p>
      </xdr:txBody>
    </xdr:sp>
    <xdr:clientData/>
  </xdr:oneCellAnchor>
  <xdr:oneCellAnchor>
    <xdr:from>
      <xdr:col>1</xdr:col>
      <xdr:colOff>28575</xdr:colOff>
      <xdr:row>8</xdr:row>
      <xdr:rowOff>76200</xdr:rowOff>
    </xdr:from>
    <xdr:ext cx="942975" cy="161925"/>
    <xdr:sp macro="" textlink="">
      <xdr:nvSpPr>
        <xdr:cNvPr id="15" name="Text 31"/>
        <xdr:cNvSpPr txBox="1">
          <a:spLocks noChangeArrowheads="1"/>
        </xdr:cNvSpPr>
      </xdr:nvSpPr>
      <xdr:spPr bwMode="auto">
        <a:xfrm>
          <a:off x="209550" y="1095375"/>
          <a:ext cx="942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TITLE: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oneCellAnchor>
  <xdr:oneCellAnchor>
    <xdr:from>
      <xdr:col>23</xdr:col>
      <xdr:colOff>49575</xdr:colOff>
      <xdr:row>8</xdr:row>
      <xdr:rowOff>76200</xdr:rowOff>
    </xdr:from>
    <xdr:ext cx="952500" cy="161925"/>
    <xdr:sp macro="" textlink="">
      <xdr:nvSpPr>
        <xdr:cNvPr id="16" name="Text 31"/>
        <xdr:cNvSpPr txBox="1">
          <a:spLocks noChangeArrowheads="1"/>
        </xdr:cNvSpPr>
      </xdr:nvSpPr>
      <xdr:spPr bwMode="auto">
        <a:xfrm>
          <a:off x="5055060" y="1252246"/>
          <a:ext cx="952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VENDOR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</xdr:col>
      <xdr:colOff>28575</xdr:colOff>
      <xdr:row>9</xdr:row>
      <xdr:rowOff>95250</xdr:rowOff>
    </xdr:from>
    <xdr:ext cx="1809750" cy="161925"/>
    <xdr:sp macro="" textlink="">
      <xdr:nvSpPr>
        <xdr:cNvPr id="17" name="Text 31"/>
        <xdr:cNvSpPr txBox="1">
          <a:spLocks noChangeArrowheads="1"/>
        </xdr:cNvSpPr>
      </xdr:nvSpPr>
      <xdr:spPr bwMode="auto">
        <a:xfrm>
          <a:off x="209550" y="1323975"/>
          <a:ext cx="1809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PERFORMANCE PERIOD: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11</xdr:col>
      <xdr:colOff>129270</xdr:colOff>
      <xdr:row>9</xdr:row>
      <xdr:rowOff>76006</xdr:rowOff>
    </xdr:from>
    <xdr:ext cx="390525" cy="164592"/>
    <xdr:sp macro="" textlink="">
      <xdr:nvSpPr>
        <xdr:cNvPr id="18" name="Text 31"/>
        <xdr:cNvSpPr txBox="1">
          <a:spLocks noChangeArrowheads="1"/>
        </xdr:cNvSpPr>
      </xdr:nvSpPr>
      <xdr:spPr bwMode="auto">
        <a:xfrm>
          <a:off x="2277255" y="1461019"/>
          <a:ext cx="390525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FROM: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18</xdr:col>
      <xdr:colOff>34020</xdr:colOff>
      <xdr:row>9</xdr:row>
      <xdr:rowOff>76005</xdr:rowOff>
    </xdr:from>
    <xdr:ext cx="228600" cy="164592"/>
    <xdr:sp macro="" textlink="">
      <xdr:nvSpPr>
        <xdr:cNvPr id="19" name="Text 31"/>
        <xdr:cNvSpPr txBox="1">
          <a:spLocks noChangeArrowheads="1"/>
        </xdr:cNvSpPr>
      </xdr:nvSpPr>
      <xdr:spPr bwMode="auto">
        <a:xfrm>
          <a:off x="3848880" y="1461018"/>
          <a:ext cx="2286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TO:   </a:t>
          </a:r>
        </a:p>
      </xdr:txBody>
    </xdr:sp>
    <xdr:clientData/>
  </xdr:oneCellAnchor>
  <xdr:oneCellAnchor>
    <xdr:from>
      <xdr:col>2</xdr:col>
      <xdr:colOff>9525</xdr:colOff>
      <xdr:row>11</xdr:row>
      <xdr:rowOff>38101</xdr:rowOff>
    </xdr:from>
    <xdr:ext cx="1571625" cy="171450"/>
    <xdr:sp macro="" textlink="">
      <xdr:nvSpPr>
        <xdr:cNvPr id="20" name="Text 31"/>
        <xdr:cNvSpPr txBox="1">
          <a:spLocks noChangeArrowheads="1"/>
        </xdr:cNvSpPr>
      </xdr:nvSpPr>
      <xdr:spPr bwMode="auto">
        <a:xfrm>
          <a:off x="428625" y="1685926"/>
          <a:ext cx="1571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NUMBER:   </a:t>
          </a:r>
        </a:p>
      </xdr:txBody>
    </xdr:sp>
    <xdr:clientData/>
  </xdr:oneCellAnchor>
  <xdr:oneCellAnchor>
    <xdr:from>
      <xdr:col>14</xdr:col>
      <xdr:colOff>200026</xdr:colOff>
      <xdr:row>11</xdr:row>
      <xdr:rowOff>38100</xdr:rowOff>
    </xdr:from>
    <xdr:ext cx="495300" cy="238125"/>
    <xdr:sp macro="" textlink="">
      <xdr:nvSpPr>
        <xdr:cNvPr id="21" name="Text 31"/>
        <xdr:cNvSpPr txBox="1">
          <a:spLocks noChangeArrowheads="1"/>
        </xdr:cNvSpPr>
      </xdr:nvSpPr>
      <xdr:spPr bwMode="auto">
        <a:xfrm>
          <a:off x="3057526" y="152400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FINAL </a:t>
          </a:r>
        </a:p>
      </xdr:txBody>
    </xdr:sp>
    <xdr:clientData/>
  </xdr:oneCellAnchor>
  <xdr:twoCellAnchor editAs="oneCell">
    <xdr:from>
      <xdr:col>14</xdr:col>
      <xdr:colOff>57150</xdr:colOff>
      <xdr:row>11</xdr:row>
      <xdr:rowOff>19050</xdr:rowOff>
    </xdr:from>
    <xdr:to>
      <xdr:col>15</xdr:col>
      <xdr:colOff>123825</xdr:colOff>
      <xdr:row>12</xdr:row>
      <xdr:rowOff>9525</xdr:rowOff>
    </xdr:to>
    <xdr:sp macro="" textlink="">
      <xdr:nvSpPr>
        <xdr:cNvPr id="9437" name="Check Box 1" hidden="1"/>
        <xdr:cNvSpPr>
          <a:spLocks noChangeArrowheads="1"/>
        </xdr:cNvSpPr>
      </xdr:nvSpPr>
      <xdr:spPr bwMode="auto">
        <a:xfrm>
          <a:off x="2914650" y="16668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9525</xdr:colOff>
      <xdr:row>13</xdr:row>
      <xdr:rowOff>19050</xdr:rowOff>
    </xdr:from>
    <xdr:ext cx="3600449" cy="190501"/>
    <xdr:sp macro="" textlink="">
      <xdr:nvSpPr>
        <xdr:cNvPr id="23" name="Text 31"/>
        <xdr:cNvSpPr txBox="1">
          <a:spLocks noChangeArrowheads="1"/>
        </xdr:cNvSpPr>
      </xdr:nvSpPr>
      <xdr:spPr bwMode="auto">
        <a:xfrm>
          <a:off x="428625" y="2143125"/>
          <a:ext cx="3600449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INVOICE NUMBER / BILL FOR COLLECTION NUMBER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(For Grantee use)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</a:t>
          </a:r>
        </a:p>
      </xdr:txBody>
    </xdr:sp>
    <xdr:clientData/>
  </xdr:oneCellAnchor>
  <xdr:oneCellAnchor>
    <xdr:from>
      <xdr:col>2</xdr:col>
      <xdr:colOff>9525</xdr:colOff>
      <xdr:row>15</xdr:row>
      <xdr:rowOff>19051</xdr:rowOff>
    </xdr:from>
    <xdr:ext cx="1524000" cy="192024"/>
    <xdr:sp macro="" textlink="">
      <xdr:nvSpPr>
        <xdr:cNvPr id="24" name="Text 31"/>
        <xdr:cNvSpPr txBox="1">
          <a:spLocks noChangeArrowheads="1"/>
        </xdr:cNvSpPr>
      </xdr:nvSpPr>
      <xdr:spPr bwMode="auto">
        <a:xfrm>
          <a:off x="428625" y="2362201"/>
          <a:ext cx="1524000" cy="19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PERIOD:   </a:t>
          </a:r>
        </a:p>
      </xdr:txBody>
    </xdr:sp>
    <xdr:clientData/>
  </xdr:oneCellAnchor>
  <xdr:oneCellAnchor>
    <xdr:from>
      <xdr:col>11</xdr:col>
      <xdr:colOff>119550</xdr:colOff>
      <xdr:row>15</xdr:row>
      <xdr:rowOff>33241</xdr:rowOff>
    </xdr:from>
    <xdr:ext cx="390525" cy="164592"/>
    <xdr:sp macro="" textlink="">
      <xdr:nvSpPr>
        <xdr:cNvPr id="25" name="Text 31"/>
        <xdr:cNvSpPr txBox="1">
          <a:spLocks noChangeArrowheads="1"/>
        </xdr:cNvSpPr>
      </xdr:nvSpPr>
      <xdr:spPr bwMode="auto">
        <a:xfrm>
          <a:off x="2267535" y="2370754"/>
          <a:ext cx="390525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FROM:   </a:t>
          </a:r>
        </a:p>
      </xdr:txBody>
    </xdr:sp>
    <xdr:clientData/>
  </xdr:oneCellAnchor>
  <xdr:oneCellAnchor>
    <xdr:from>
      <xdr:col>18</xdr:col>
      <xdr:colOff>38880</xdr:colOff>
      <xdr:row>15</xdr:row>
      <xdr:rowOff>33240</xdr:rowOff>
    </xdr:from>
    <xdr:ext cx="228600" cy="164592"/>
    <xdr:sp macro="" textlink="">
      <xdr:nvSpPr>
        <xdr:cNvPr id="26" name="Text 31"/>
        <xdr:cNvSpPr txBox="1">
          <a:spLocks noChangeArrowheads="1"/>
        </xdr:cNvSpPr>
      </xdr:nvSpPr>
      <xdr:spPr bwMode="auto">
        <a:xfrm>
          <a:off x="3853740" y="2370753"/>
          <a:ext cx="2286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TO:   </a:t>
          </a:r>
        </a:p>
      </xdr:txBody>
    </xdr:sp>
    <xdr:clientData/>
  </xdr:oneCellAnchor>
  <xdr:oneCellAnchor>
    <xdr:from>
      <xdr:col>2</xdr:col>
      <xdr:colOff>9525</xdr:colOff>
      <xdr:row>17</xdr:row>
      <xdr:rowOff>47625</xdr:rowOff>
    </xdr:from>
    <xdr:ext cx="2019300" cy="190501"/>
    <xdr:sp macro="" textlink="">
      <xdr:nvSpPr>
        <xdr:cNvPr id="27" name="Text 31"/>
        <xdr:cNvSpPr txBox="1">
          <a:spLocks noChangeArrowheads="1"/>
        </xdr:cNvSpPr>
      </xdr:nvSpPr>
      <xdr:spPr bwMode="auto">
        <a:xfrm>
          <a:off x="428625" y="2486025"/>
          <a:ext cx="2019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TYPE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(Check one)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</a:t>
          </a:r>
        </a:p>
      </xdr:txBody>
    </xdr:sp>
    <xdr:clientData/>
  </xdr:oneCellAnchor>
  <xdr:oneCellAnchor>
    <xdr:from>
      <xdr:col>2</xdr:col>
      <xdr:colOff>228600</xdr:colOff>
      <xdr:row>18</xdr:row>
      <xdr:rowOff>38100</xdr:rowOff>
    </xdr:from>
    <xdr:ext cx="638175" cy="171450"/>
    <xdr:sp macro="" textlink="">
      <xdr:nvSpPr>
        <xdr:cNvPr id="28" name="Text 31"/>
        <xdr:cNvSpPr txBox="1">
          <a:spLocks noChangeArrowheads="1"/>
        </xdr:cNvSpPr>
      </xdr:nvSpPr>
      <xdr:spPr bwMode="auto">
        <a:xfrm>
          <a:off x="647700" y="26860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ADVANCE </a:t>
          </a:r>
        </a:p>
      </xdr:txBody>
    </xdr:sp>
    <xdr:clientData/>
  </xdr:oneCellAnchor>
  <xdr:twoCellAnchor editAs="oneCell">
    <xdr:from>
      <xdr:col>2</xdr:col>
      <xdr:colOff>0</xdr:colOff>
      <xdr:row>17</xdr:row>
      <xdr:rowOff>200025</xdr:rowOff>
    </xdr:from>
    <xdr:to>
      <xdr:col>3</xdr:col>
      <xdr:colOff>66675</xdr:colOff>
      <xdr:row>19</xdr:row>
      <xdr:rowOff>85725</xdr:rowOff>
    </xdr:to>
    <xdr:sp macro="" textlink="">
      <xdr:nvSpPr>
        <xdr:cNvPr id="9444" name="Check Box 2" hidden="1"/>
        <xdr:cNvSpPr>
          <a:spLocks noChangeArrowheads="1"/>
        </xdr:cNvSpPr>
      </xdr:nvSpPr>
      <xdr:spPr bwMode="auto">
        <a:xfrm>
          <a:off x="419100" y="276225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</xdr:row>
      <xdr:rowOff>38100</xdr:rowOff>
    </xdr:from>
    <xdr:ext cx="1133475" cy="180975"/>
    <xdr:sp macro="" textlink="">
      <xdr:nvSpPr>
        <xdr:cNvPr id="30" name="Text 31"/>
        <xdr:cNvSpPr txBox="1">
          <a:spLocks noChangeArrowheads="1"/>
        </xdr:cNvSpPr>
      </xdr:nvSpPr>
      <xdr:spPr bwMode="auto">
        <a:xfrm>
          <a:off x="657225" y="3362325"/>
          <a:ext cx="11334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REIMBURSEMENT  </a:t>
          </a:r>
        </a:p>
      </xdr:txBody>
    </xdr:sp>
    <xdr:clientData/>
  </xdr:oneCellAnchor>
  <xdr:twoCellAnchor editAs="oneCell">
    <xdr:from>
      <xdr:col>2</xdr:col>
      <xdr:colOff>0</xdr:colOff>
      <xdr:row>22</xdr:row>
      <xdr:rowOff>0</xdr:rowOff>
    </xdr:from>
    <xdr:to>
      <xdr:col>3</xdr:col>
      <xdr:colOff>66675</xdr:colOff>
      <xdr:row>23</xdr:row>
      <xdr:rowOff>19050</xdr:rowOff>
    </xdr:to>
    <xdr:sp macro="" textlink="">
      <xdr:nvSpPr>
        <xdr:cNvPr id="9446" name="Check Box 3" hidden="1"/>
        <xdr:cNvSpPr>
          <a:spLocks noChangeArrowheads="1"/>
        </xdr:cNvSpPr>
      </xdr:nvSpPr>
      <xdr:spPr bwMode="auto">
        <a:xfrm>
          <a:off x="419100" y="33242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</xdr:colOff>
      <xdr:row>0</xdr:row>
      <xdr:rowOff>0</xdr:rowOff>
    </xdr:from>
    <xdr:ext cx="2286000" cy="164592"/>
    <xdr:sp macro="" textlink="">
      <xdr:nvSpPr>
        <xdr:cNvPr id="34" name="Text 31"/>
        <xdr:cNvSpPr txBox="1">
          <a:spLocks noChangeArrowheads="1"/>
        </xdr:cNvSpPr>
      </xdr:nvSpPr>
      <xdr:spPr bwMode="auto">
        <a:xfrm>
          <a:off x="9525" y="0"/>
          <a:ext cx="22860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State of California - Natural Resources Agency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9526</xdr:colOff>
      <xdr:row>0</xdr:row>
      <xdr:rowOff>114301</xdr:rowOff>
    </xdr:from>
    <xdr:ext cx="2286000" cy="164592"/>
    <xdr:sp macro="" textlink="">
      <xdr:nvSpPr>
        <xdr:cNvPr id="35" name="Text 31"/>
        <xdr:cNvSpPr txBox="1">
          <a:spLocks noChangeArrowheads="1"/>
        </xdr:cNvSpPr>
      </xdr:nvSpPr>
      <xdr:spPr bwMode="auto">
        <a:xfrm>
          <a:off x="9526" y="114301"/>
          <a:ext cx="22860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PARKS AND RECREATION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2743200" cy="161925"/>
    <xdr:sp macro="" textlink="">
      <xdr:nvSpPr>
        <xdr:cNvPr id="36" name="Text 31"/>
        <xdr:cNvSpPr txBox="1">
          <a:spLocks noChangeArrowheads="1"/>
        </xdr:cNvSpPr>
      </xdr:nvSpPr>
      <xdr:spPr bwMode="auto">
        <a:xfrm>
          <a:off x="4333875" y="0"/>
          <a:ext cx="2743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OFF-HIGHWAY MOTOR VEHICLE RECREATION DIVISION</a:t>
          </a:r>
        </a:p>
      </xdr:txBody>
    </xdr:sp>
    <xdr:clientData/>
  </xdr:oneCellAnchor>
  <xdr:oneCellAnchor>
    <xdr:from>
      <xdr:col>20</xdr:col>
      <xdr:colOff>47625</xdr:colOff>
      <xdr:row>0</xdr:row>
      <xdr:rowOff>114300</xdr:rowOff>
    </xdr:from>
    <xdr:ext cx="2743200" cy="161925"/>
    <xdr:sp macro="" textlink="">
      <xdr:nvSpPr>
        <xdr:cNvPr id="37" name="Text 31"/>
        <xdr:cNvSpPr txBox="1">
          <a:spLocks noChangeArrowheads="1"/>
        </xdr:cNvSpPr>
      </xdr:nvSpPr>
      <xdr:spPr bwMode="auto">
        <a:xfrm>
          <a:off x="4333875" y="114300"/>
          <a:ext cx="2743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AND COOPERATIVE AGREEMENTS PROGRAM</a:t>
          </a:r>
        </a:p>
      </xdr:txBody>
    </xdr:sp>
    <xdr:clientData/>
  </xdr:oneCellAnchor>
  <xdr:twoCellAnchor editAs="oneCell">
    <xdr:from>
      <xdr:col>16384</xdr:col>
      <xdr:colOff>65191947975</xdr:colOff>
      <xdr:row>1048576</xdr:row>
      <xdr:rowOff>1031915157273</xdr:rowOff>
    </xdr:from>
    <xdr:to>
      <xdr:col>16384</xdr:col>
      <xdr:colOff>609600</xdr:colOff>
      <xdr:row>1048576</xdr:row>
      <xdr:rowOff>164973</xdr:rowOff>
    </xdr:to>
    <xdr:sp macro="" textlink="">
      <xdr:nvSpPr>
        <xdr:cNvPr id="9217" name="Check Box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16384</xdr:col>
      <xdr:colOff>65191947975</xdr:colOff>
      <xdr:row>1048576</xdr:row>
      <xdr:rowOff>1031915157273</xdr:rowOff>
    </xdr:from>
    <xdr:to>
      <xdr:col>16384</xdr:col>
      <xdr:colOff>609600</xdr:colOff>
      <xdr:row>1048576</xdr:row>
      <xdr:rowOff>164973</xdr:rowOff>
    </xdr:to>
    <xdr:sp macro="" textlink="">
      <xdr:nvSpPr>
        <xdr:cNvPr id="9218" name="Check Box 2" hidden="1">
          <a:extLst>
            <a:ext uri="{63B3BB69-23CF-44E3-9099-C40C66FF867C}">
              <a14:compatExt xmlns:a14="http://schemas.microsoft.com/office/drawing/2010/main" spid="_x0000_s921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66675</xdr:colOff>
          <xdr:row>23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16384</xdr:col>
          <xdr:colOff>0</xdr:colOff>
          <xdr:row>1048576</xdr:row>
          <xdr:rowOff>0</xdr:rowOff>
        </xdr:from>
        <xdr:to>
          <xdr:col>16384</xdr:col>
          <xdr:colOff>0</xdr:colOff>
          <xdr:row>1048576</xdr:row>
          <xdr:rowOff>0</xdr:rowOff>
        </xdr:to>
        <xdr:sp macro="" textlink="">
          <xdr:nvSpPr>
            <xdr:cNvPr id="6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16384</xdr:col>
          <xdr:colOff>0</xdr:colOff>
          <xdr:row>1048576</xdr:row>
          <xdr:rowOff>0</xdr:rowOff>
        </xdr:from>
        <xdr:to>
          <xdr:col>16384</xdr:col>
          <xdr:colOff>0</xdr:colOff>
          <xdr:row>1048576</xdr:row>
          <xdr:rowOff>0</xdr:rowOff>
        </xdr:to>
        <xdr:sp macro="" textlink="">
          <xdr:nvSpPr>
            <xdr:cNvPr id="7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228599</xdr:colOff>
      <xdr:row>57</xdr:row>
      <xdr:rowOff>28576</xdr:rowOff>
    </xdr:from>
    <xdr:to>
      <xdr:col>23</xdr:col>
      <xdr:colOff>171450</xdr:colOff>
      <xdr:row>63</xdr:row>
      <xdr:rowOff>123825</xdr:rowOff>
    </xdr:to>
    <xdr:sp macro="" textlink="">
      <xdr:nvSpPr>
        <xdr:cNvPr id="8" name="TextBox 7"/>
        <xdr:cNvSpPr txBox="1"/>
      </xdr:nvSpPr>
      <xdr:spPr bwMode="auto">
        <a:xfrm>
          <a:off x="1781174" y="8658226"/>
          <a:ext cx="3390901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9144" tIns="18288" rIns="0" bIns="0" rtlCol="0" anchor="t" upright="1">
          <a:noAutofit/>
        </a:bodyPr>
        <a:lstStyle/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CALIFORNIA DEPARTMENT OF PARKS AND RECREATION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OFF-HIGHWAY MOTOR VEHICLE RECREATION DIVISION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ATTENTION: (NAME OF GRANT ADMINISTRATOR)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1725 23rd STREET, SUITE 200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SACRAMENTO, CA  95816-7100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</xdr:row>
          <xdr:rowOff>19050</xdr:rowOff>
        </xdr:from>
        <xdr:to>
          <xdr:col>15</xdr:col>
          <xdr:colOff>123825</xdr:colOff>
          <xdr:row>12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200025</xdr:rowOff>
        </xdr:from>
        <xdr:to>
          <xdr:col>2</xdr:col>
          <xdr:colOff>219075</xdr:colOff>
          <xdr:row>19</xdr:row>
          <xdr:rowOff>123825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</xdr:row>
      <xdr:rowOff>142874</xdr:rowOff>
    </xdr:from>
    <xdr:ext cx="4133850" cy="352425"/>
    <xdr:sp macro="" textlink="">
      <xdr:nvSpPr>
        <xdr:cNvPr id="43" name="Text 31"/>
        <xdr:cNvSpPr txBox="1">
          <a:spLocks noChangeArrowheads="1"/>
        </xdr:cNvSpPr>
      </xdr:nvSpPr>
      <xdr:spPr bwMode="auto">
        <a:xfrm>
          <a:off x="0" y="304799"/>
          <a:ext cx="413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 - OHV Grants Program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wrap="square" lIns="9144" tIns="18288" rIns="0" bIns="0" anchor="t" upright="1">
        <a:noAutofit/>
      </a:bodyPr>
      <a:lstStyle>
        <a:defPPr algn="l" rtl="0">
          <a:defRPr sz="8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115" zoomScaleNormal="115" zoomScaleSheetLayoutView="115" workbookViewId="0">
      <selection activeCell="D12" sqref="D12:J12"/>
    </sheetView>
  </sheetViews>
  <sheetFormatPr defaultRowHeight="15" x14ac:dyDescent="0.2"/>
  <cols>
    <col min="1" max="1" width="14.5546875" customWidth="1"/>
    <col min="2" max="3" width="9.6640625" customWidth="1"/>
    <col min="4" max="4" width="2.77734375" customWidth="1"/>
    <col min="5" max="5" width="8.88671875" customWidth="1"/>
    <col min="6" max="6" width="0.21875" customWidth="1"/>
    <col min="7" max="7" width="20.5546875" customWidth="1"/>
    <col min="8" max="8" width="9" customWidth="1"/>
    <col min="9" max="9" width="2.109375" customWidth="1"/>
    <col min="10" max="10" width="7.6640625" customWidth="1"/>
  </cols>
  <sheetData>
    <row r="1" spans="1:12" ht="18.75" customHeight="1" x14ac:dyDescent="0.25">
      <c r="A1" s="53" t="s">
        <v>43</v>
      </c>
      <c r="B1" s="80"/>
      <c r="C1" s="80"/>
      <c r="D1" s="80"/>
      <c r="E1" s="80"/>
      <c r="F1" s="54"/>
      <c r="G1" s="53" t="s">
        <v>70</v>
      </c>
      <c r="H1" s="66"/>
      <c r="I1" s="55"/>
      <c r="J1" s="56"/>
      <c r="K1" s="3"/>
      <c r="L1" s="3"/>
    </row>
    <row r="2" spans="1:12" ht="23.25" customHeight="1" x14ac:dyDescent="0.25">
      <c r="A2" s="45" t="s">
        <v>71</v>
      </c>
      <c r="B2" s="80"/>
      <c r="C2" s="80"/>
      <c r="D2" s="80"/>
      <c r="E2" s="80"/>
      <c r="F2" s="54"/>
      <c r="G2" s="53" t="s">
        <v>72</v>
      </c>
      <c r="H2" s="81"/>
      <c r="I2" s="81"/>
      <c r="J2" s="81"/>
    </row>
    <row r="3" spans="1:12" ht="23.25" customHeight="1" x14ac:dyDescent="0.25">
      <c r="A3" s="88" t="s">
        <v>75</v>
      </c>
      <c r="B3" s="89"/>
      <c r="C3" s="64"/>
      <c r="D3" s="46" t="s">
        <v>74</v>
      </c>
      <c r="E3" s="64"/>
      <c r="F3" s="54"/>
      <c r="G3" s="53" t="s">
        <v>73</v>
      </c>
      <c r="H3" s="65"/>
      <c r="I3" s="47" t="s">
        <v>74</v>
      </c>
      <c r="J3" s="65"/>
    </row>
    <row r="4" spans="1:12" ht="7.5" customHeight="1" x14ac:dyDescent="0.25">
      <c r="A4" s="45"/>
      <c r="B4" s="52"/>
      <c r="C4" s="59"/>
      <c r="D4" s="46"/>
      <c r="E4" s="60"/>
      <c r="F4" s="54"/>
      <c r="G4" s="53"/>
      <c r="H4" s="61"/>
      <c r="I4" s="46"/>
      <c r="J4" s="61"/>
    </row>
    <row r="5" spans="1:12" ht="15.75" customHeight="1" x14ac:dyDescent="0.25">
      <c r="A5" s="85" t="s">
        <v>78</v>
      </c>
      <c r="B5" s="86"/>
      <c r="C5" s="86"/>
      <c r="D5" s="86"/>
      <c r="E5" s="86"/>
      <c r="F5" s="86"/>
      <c r="G5" s="86"/>
      <c r="H5" s="86"/>
      <c r="I5" s="86"/>
      <c r="J5" s="87"/>
    </row>
    <row r="6" spans="1:12" ht="84" customHeight="1" x14ac:dyDescent="0.2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2" ht="15.75" x14ac:dyDescent="0.25">
      <c r="A7" s="90" t="s">
        <v>79</v>
      </c>
      <c r="B7" s="91"/>
      <c r="C7" s="91"/>
      <c r="D7" s="91"/>
      <c r="E7" s="91"/>
      <c r="F7" s="91"/>
      <c r="G7" s="91"/>
      <c r="H7" s="91"/>
      <c r="I7" s="91"/>
      <c r="J7" s="92"/>
    </row>
    <row r="8" spans="1:12" ht="15.75" x14ac:dyDescent="0.25">
      <c r="A8" s="95" t="s">
        <v>20</v>
      </c>
      <c r="B8" s="95"/>
      <c r="C8" s="62" t="s">
        <v>21</v>
      </c>
      <c r="D8" s="96" t="s">
        <v>66</v>
      </c>
      <c r="E8" s="96"/>
      <c r="F8" s="96"/>
      <c r="G8" s="96"/>
      <c r="H8" s="96"/>
      <c r="I8" s="96"/>
      <c r="J8" s="96"/>
    </row>
    <row r="9" spans="1:12" ht="42" customHeight="1" x14ac:dyDescent="0.25">
      <c r="A9" s="74" t="s">
        <v>19</v>
      </c>
      <c r="B9" s="74"/>
      <c r="C9" s="67">
        <v>0</v>
      </c>
      <c r="D9" s="75"/>
      <c r="E9" s="75"/>
      <c r="F9" s="75"/>
      <c r="G9" s="75"/>
      <c r="H9" s="75"/>
      <c r="I9" s="75"/>
      <c r="J9" s="75"/>
    </row>
    <row r="10" spans="1:12" ht="42" customHeight="1" x14ac:dyDescent="0.25">
      <c r="A10" s="74" t="s">
        <v>18</v>
      </c>
      <c r="B10" s="74"/>
      <c r="C10" s="67">
        <v>0</v>
      </c>
      <c r="D10" s="75"/>
      <c r="E10" s="75"/>
      <c r="F10" s="75"/>
      <c r="G10" s="75"/>
      <c r="H10" s="75"/>
      <c r="I10" s="75"/>
      <c r="J10" s="75"/>
    </row>
    <row r="11" spans="1:12" ht="42" customHeight="1" x14ac:dyDescent="0.25">
      <c r="A11" s="74" t="s">
        <v>67</v>
      </c>
      <c r="B11" s="74"/>
      <c r="C11" s="67">
        <v>0</v>
      </c>
      <c r="D11" s="75"/>
      <c r="E11" s="75"/>
      <c r="F11" s="75"/>
      <c r="G11" s="75"/>
      <c r="H11" s="75"/>
      <c r="I11" s="75"/>
      <c r="J11" s="75"/>
    </row>
    <row r="12" spans="1:12" ht="42" customHeight="1" x14ac:dyDescent="0.25">
      <c r="A12" s="74" t="s">
        <v>16</v>
      </c>
      <c r="B12" s="74"/>
      <c r="C12" s="67">
        <v>0</v>
      </c>
      <c r="D12" s="75"/>
      <c r="E12" s="75"/>
      <c r="F12" s="75"/>
      <c r="G12" s="75"/>
      <c r="H12" s="75"/>
      <c r="I12" s="75"/>
      <c r="J12" s="75"/>
    </row>
    <row r="13" spans="1:12" ht="42" customHeight="1" x14ac:dyDescent="0.25">
      <c r="A13" s="74" t="s">
        <v>15</v>
      </c>
      <c r="B13" s="74"/>
      <c r="C13" s="67">
        <v>0</v>
      </c>
      <c r="D13" s="75"/>
      <c r="E13" s="75"/>
      <c r="F13" s="75"/>
      <c r="G13" s="75"/>
      <c r="H13" s="75"/>
      <c r="I13" s="75"/>
      <c r="J13" s="75"/>
    </row>
    <row r="14" spans="1:12" ht="42" customHeight="1" x14ac:dyDescent="0.25">
      <c r="A14" s="74" t="s">
        <v>14</v>
      </c>
      <c r="B14" s="74"/>
      <c r="C14" s="67">
        <v>0</v>
      </c>
      <c r="D14" s="75"/>
      <c r="E14" s="75"/>
      <c r="F14" s="75"/>
      <c r="G14" s="75"/>
      <c r="H14" s="75"/>
      <c r="I14" s="75"/>
      <c r="J14" s="75"/>
    </row>
    <row r="15" spans="1:12" ht="42" customHeight="1" x14ac:dyDescent="0.25">
      <c r="A15" s="74" t="s">
        <v>68</v>
      </c>
      <c r="B15" s="74"/>
      <c r="C15" s="67">
        <v>0</v>
      </c>
      <c r="D15" s="75"/>
      <c r="E15" s="75"/>
      <c r="F15" s="75"/>
      <c r="G15" s="75"/>
      <c r="H15" s="75"/>
      <c r="I15" s="75"/>
      <c r="J15" s="75"/>
    </row>
    <row r="16" spans="1:12" ht="42" customHeight="1" x14ac:dyDescent="0.25">
      <c r="A16" s="74" t="s">
        <v>69</v>
      </c>
      <c r="B16" s="74"/>
      <c r="C16" s="48">
        <f>SUM(C9:C15)</f>
        <v>0</v>
      </c>
      <c r="D16" s="75"/>
      <c r="E16" s="75"/>
      <c r="F16" s="75"/>
      <c r="G16" s="75"/>
      <c r="H16" s="75"/>
      <c r="I16" s="75"/>
      <c r="J16" s="75"/>
    </row>
    <row r="17" spans="1:10" ht="26.25" customHeight="1" x14ac:dyDescent="0.4">
      <c r="A17" s="78" t="s">
        <v>76</v>
      </c>
      <c r="B17" s="79"/>
      <c r="C17" s="72"/>
      <c r="D17" s="73"/>
      <c r="E17" s="73"/>
      <c r="F17" s="73"/>
      <c r="G17" s="73"/>
      <c r="H17" s="57" t="s">
        <v>44</v>
      </c>
      <c r="I17" s="69"/>
      <c r="J17" s="70"/>
    </row>
    <row r="18" spans="1:10" ht="24" customHeight="1" x14ac:dyDescent="0.25">
      <c r="A18" s="93" t="s">
        <v>80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81" customHeight="1" x14ac:dyDescent="0.2">
      <c r="A19" s="76" t="s">
        <v>81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9.5" customHeight="1" x14ac:dyDescent="0.25">
      <c r="A20" s="45" t="s">
        <v>77</v>
      </c>
      <c r="B20" s="63"/>
      <c r="C20" s="71"/>
      <c r="D20" s="71"/>
      <c r="E20" s="71"/>
      <c r="F20" s="71"/>
      <c r="G20" s="71"/>
      <c r="H20" s="58" t="s">
        <v>44</v>
      </c>
      <c r="I20" s="68"/>
      <c r="J20" s="68"/>
    </row>
  </sheetData>
  <sheetProtection algorithmName="SHA-512" hashValue="PA/iU8wQJ7OfOa+bTErEMsfF5Tn2F74ikiDdk5oleT1wA6yNetKL3id5Uo9R0TSVhDwlCS/ctVz/Z/rixeAe8A==" saltValue="CYWkQHmxlLhdSZNJXSw11w==" spinCount="100000" sheet="1" objects="1" scenarios="1" formatCells="0" formatColumns="0" formatRows="0" insertColumns="0" insertRows="0" insertHyperlinks="0" deleteColumns="0" deleteRows="0"/>
  <mergeCells count="32">
    <mergeCell ref="A7:J7"/>
    <mergeCell ref="A18:J18"/>
    <mergeCell ref="A8:B8"/>
    <mergeCell ref="D8:J8"/>
    <mergeCell ref="A9:B9"/>
    <mergeCell ref="D9:J9"/>
    <mergeCell ref="A10:B10"/>
    <mergeCell ref="D10:J10"/>
    <mergeCell ref="A11:B11"/>
    <mergeCell ref="D11:J11"/>
    <mergeCell ref="A12:B12"/>
    <mergeCell ref="D12:J12"/>
    <mergeCell ref="A13:B13"/>
    <mergeCell ref="D13:J13"/>
    <mergeCell ref="A14:B14"/>
    <mergeCell ref="D14:J14"/>
    <mergeCell ref="B1:E1"/>
    <mergeCell ref="B2:E2"/>
    <mergeCell ref="H2:J2"/>
    <mergeCell ref="A6:J6"/>
    <mergeCell ref="A5:J5"/>
    <mergeCell ref="A3:B3"/>
    <mergeCell ref="I20:J20"/>
    <mergeCell ref="I17:J17"/>
    <mergeCell ref="C20:G20"/>
    <mergeCell ref="C17:G17"/>
    <mergeCell ref="A15:B15"/>
    <mergeCell ref="D15:J15"/>
    <mergeCell ref="A16:B16"/>
    <mergeCell ref="D16:J16"/>
    <mergeCell ref="A19:J19"/>
    <mergeCell ref="A17:B17"/>
  </mergeCells>
  <printOptions horizontalCentered="1" verticalCentered="1"/>
  <pageMargins left="0.25" right="0.25" top="0.75" bottom="0.75" header="0.3" footer="0.3"/>
  <pageSetup orientation="portrait" r:id="rId1"/>
  <headerFooter>
    <oddHeader xml:space="preserve">&amp;C&amp;"-,Bold"&amp;13&amp;UADVANCE JUSTIFICATION REQUEST&amp;U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139"/>
  <sheetViews>
    <sheetView showGridLines="0" view="pageBreakPreview" topLeftCell="D1" zoomScale="130" zoomScaleNormal="100" zoomScaleSheetLayoutView="130" workbookViewId="0">
      <selection activeCell="J23" sqref="J23:AF23"/>
    </sheetView>
  </sheetViews>
  <sheetFormatPr defaultRowHeight="15" x14ac:dyDescent="0.2"/>
  <cols>
    <col min="1" max="1" width="2.109375" style="1" customWidth="1"/>
    <col min="2" max="3" width="2.77734375" style="1" customWidth="1"/>
    <col min="4" max="4" width="1.21875" style="1" customWidth="1"/>
    <col min="5" max="5" width="2.77734375" style="1" customWidth="1"/>
    <col min="6" max="6" width="0.88671875" style="1" customWidth="1"/>
    <col min="7" max="9" width="2.77734375" style="1" customWidth="1"/>
    <col min="10" max="10" width="1.33203125" style="1" customWidth="1"/>
    <col min="11" max="32" width="2.77734375" style="1" customWidth="1"/>
    <col min="84" max="16384" width="8.88671875" style="1"/>
  </cols>
  <sheetData>
    <row r="1" spans="1:33" ht="12.95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3" ht="12.9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X3" s="43"/>
      <c r="Y3" s="146"/>
      <c r="Z3" s="146"/>
      <c r="AA3" s="146"/>
      <c r="AB3" s="146"/>
      <c r="AC3" s="146"/>
      <c r="AD3" s="146"/>
      <c r="AE3" s="146"/>
      <c r="AF3" s="42"/>
    </row>
    <row r="4" spans="1:33" ht="3" customHeight="1" x14ac:dyDescent="0.25">
      <c r="A4" s="155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</row>
    <row r="5" spans="1:33" ht="3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3" ht="12.95" customHeight="1" x14ac:dyDescent="0.2">
      <c r="A6" s="9"/>
      <c r="B6" s="157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44"/>
    </row>
    <row r="7" spans="1:33" ht="17.100000000000001" customHeight="1" x14ac:dyDescent="0.2">
      <c r="A7" s="6"/>
      <c r="B7" s="7"/>
      <c r="C7" s="7"/>
      <c r="D7" s="7"/>
      <c r="E7" s="7"/>
      <c r="F7" s="7"/>
      <c r="G7" s="7"/>
      <c r="H7" s="7"/>
      <c r="I7" s="7"/>
      <c r="J7" s="145">
        <f>+'Advance Request'!H2</f>
        <v>0</v>
      </c>
      <c r="K7" s="145"/>
      <c r="L7" s="145"/>
      <c r="M7" s="145"/>
      <c r="N7" s="145"/>
      <c r="O7" s="8"/>
      <c r="P7" s="8"/>
      <c r="Q7" s="8"/>
      <c r="R7" s="8"/>
      <c r="S7" s="8"/>
      <c r="T7" s="158"/>
      <c r="U7" s="158"/>
      <c r="V7" s="158"/>
      <c r="W7" s="8"/>
      <c r="X7" s="8"/>
      <c r="Y7" s="159"/>
      <c r="Z7" s="159"/>
      <c r="AA7" s="3"/>
      <c r="AB7" s="3"/>
      <c r="AC7" s="3"/>
      <c r="AD7" s="3"/>
      <c r="AE7" s="159"/>
      <c r="AF7" s="159"/>
      <c r="AG7" s="44"/>
    </row>
    <row r="8" spans="1:33" ht="17.100000000000001" customHeight="1" x14ac:dyDescent="0.2">
      <c r="A8" s="4"/>
      <c r="B8" s="4"/>
      <c r="C8" s="4"/>
      <c r="D8" s="4"/>
      <c r="E8" s="50">
        <f>+'Advance Request'!B1</f>
        <v>0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44"/>
    </row>
    <row r="9" spans="1:33" ht="17.100000000000001" customHeight="1" x14ac:dyDescent="0.2">
      <c r="A9" s="4"/>
      <c r="B9" s="4"/>
      <c r="C9" s="4"/>
      <c r="D9" s="4"/>
      <c r="E9" s="4"/>
      <c r="F9" s="4"/>
      <c r="G9" s="50">
        <f>+'Advance Request'!B2</f>
        <v>0</v>
      </c>
      <c r="H9" s="50"/>
      <c r="I9" s="50"/>
      <c r="J9" s="50"/>
      <c r="K9" s="51"/>
      <c r="L9" s="51"/>
      <c r="M9" s="51"/>
      <c r="N9" s="51"/>
      <c r="O9" s="51"/>
      <c r="P9" s="51"/>
      <c r="Q9" s="51"/>
      <c r="R9" s="50"/>
      <c r="S9" s="50"/>
      <c r="T9" s="50"/>
      <c r="U9" s="50"/>
      <c r="V9" s="51"/>
      <c r="W9" s="4"/>
      <c r="X9" s="4"/>
      <c r="Y9" s="4"/>
      <c r="AB9" s="122"/>
      <c r="AC9" s="122"/>
      <c r="AD9" s="122"/>
      <c r="AE9" s="122"/>
      <c r="AF9" s="122"/>
      <c r="AG9" s="44"/>
    </row>
    <row r="10" spans="1:33" ht="17.100000000000001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65">
        <f>+'Advance Request'!C3</f>
        <v>0</v>
      </c>
      <c r="O10" s="165"/>
      <c r="P10" s="165"/>
      <c r="Q10" s="165"/>
      <c r="R10" s="4"/>
      <c r="S10" s="4"/>
      <c r="T10" s="166">
        <f>+'Advance Request'!E3</f>
        <v>0</v>
      </c>
      <c r="U10" s="166"/>
      <c r="V10" s="166"/>
      <c r="W10" s="166"/>
      <c r="X10" s="4"/>
      <c r="AG10" s="44"/>
    </row>
    <row r="11" spans="1:33" ht="3.95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44"/>
    </row>
    <row r="12" spans="1:33" ht="18.75" customHeight="1" x14ac:dyDescent="0.2">
      <c r="A12" s="16"/>
      <c r="B12" s="36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160">
        <f>+'Advance Request'!H1</f>
        <v>0</v>
      </c>
      <c r="M12" s="160"/>
      <c r="N12" s="10"/>
      <c r="O12" s="5"/>
      <c r="P12" s="5"/>
      <c r="Q12" s="5"/>
      <c r="R12" s="161" t="s">
        <v>1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44"/>
    </row>
    <row r="13" spans="1:33" ht="18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1"/>
      <c r="O13" s="18"/>
      <c r="P13" s="18"/>
      <c r="Q13" s="18" t="s">
        <v>6</v>
      </c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44"/>
    </row>
    <row r="14" spans="1:33" ht="14.1" customHeight="1" x14ac:dyDescent="0.2">
      <c r="A14" s="12"/>
      <c r="B14" s="13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2"/>
      <c r="AF14" s="12"/>
      <c r="AG14" s="44"/>
    </row>
    <row r="15" spans="1:33" ht="3.9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44"/>
    </row>
    <row r="16" spans="1:33" ht="14.1" customHeight="1" x14ac:dyDescent="0.2">
      <c r="A16" s="4"/>
      <c r="B16" s="13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65">
        <f>+'Advance Request'!H3</f>
        <v>0</v>
      </c>
      <c r="O16" s="165"/>
      <c r="P16" s="165"/>
      <c r="Q16" s="165"/>
      <c r="R16" s="4"/>
      <c r="S16" s="4"/>
      <c r="T16" s="165">
        <f>+'Advance Request'!J3</f>
        <v>0</v>
      </c>
      <c r="U16" s="165"/>
      <c r="V16" s="165"/>
      <c r="W16" s="165"/>
      <c r="X16" s="4"/>
      <c r="AG16" s="44"/>
    </row>
    <row r="17" spans="1:33" ht="3.9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44"/>
    </row>
    <row r="18" spans="1:33" ht="17.100000000000001" customHeight="1" x14ac:dyDescent="0.2">
      <c r="A18" s="4"/>
      <c r="B18" s="13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/>
      <c r="O18" s="17"/>
      <c r="P18" s="17"/>
      <c r="Q18" s="17"/>
      <c r="R18" s="4"/>
      <c r="S18" s="4"/>
      <c r="T18" s="17"/>
      <c r="U18" s="17"/>
      <c r="V18" s="17"/>
      <c r="W18" s="17"/>
      <c r="X18" s="4"/>
      <c r="AG18" s="44"/>
    </row>
    <row r="19" spans="1:33" ht="11.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00" t="s">
        <v>52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44"/>
    </row>
    <row r="20" spans="1:33" ht="11.1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00" t="s">
        <v>53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</row>
    <row r="21" spans="1:33" ht="11.1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00" t="s">
        <v>54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</row>
    <row r="22" spans="1:33" ht="12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01" t="s">
        <v>56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1:33" ht="17.10000000000000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33" t="s">
        <v>7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3" ht="3.95" customHeight="1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1:33" ht="17.100000000000001" customHeight="1" x14ac:dyDescent="0.2">
      <c r="A25" s="12"/>
      <c r="B25" s="37" t="s">
        <v>8</v>
      </c>
      <c r="C25" s="147" t="s">
        <v>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</row>
    <row r="26" spans="1:33" ht="17.100000000000001" customHeight="1" x14ac:dyDescent="0.2">
      <c r="A26" s="12"/>
      <c r="B26" s="12"/>
      <c r="C26" s="19" t="s">
        <v>10</v>
      </c>
      <c r="D26" s="148" t="s">
        <v>55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  <c r="S26" s="20" t="s">
        <v>11</v>
      </c>
      <c r="T26" s="151" t="s">
        <v>22</v>
      </c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3"/>
    </row>
    <row r="27" spans="1:33" ht="12.95" customHeight="1" x14ac:dyDescent="0.2">
      <c r="A27" s="12"/>
      <c r="B27" s="12"/>
      <c r="C27" s="12"/>
      <c r="D27" s="28"/>
      <c r="E27" s="136" t="s">
        <v>20</v>
      </c>
      <c r="F27" s="136"/>
      <c r="G27" s="136"/>
      <c r="H27" s="136"/>
      <c r="I27" s="136"/>
      <c r="J27" s="136"/>
      <c r="K27" s="136"/>
      <c r="L27" s="136"/>
      <c r="M27" s="14"/>
      <c r="N27" s="137" t="s">
        <v>21</v>
      </c>
      <c r="O27" s="137"/>
      <c r="P27" s="137"/>
      <c r="Q27" s="137"/>
      <c r="R27" s="29"/>
      <c r="S27" s="12"/>
      <c r="T27" s="33"/>
      <c r="U27" s="98" t="s">
        <v>20</v>
      </c>
      <c r="V27" s="98"/>
      <c r="W27" s="98"/>
      <c r="X27" s="98"/>
      <c r="Y27" s="98"/>
      <c r="Z27" s="98"/>
      <c r="AA27" s="12"/>
      <c r="AB27" s="99" t="s">
        <v>21</v>
      </c>
      <c r="AC27" s="99"/>
      <c r="AD27" s="99"/>
      <c r="AE27" s="99"/>
      <c r="AF27" s="34"/>
    </row>
    <row r="28" spans="1:33" ht="12.95" customHeight="1" x14ac:dyDescent="0.2">
      <c r="A28" s="12"/>
      <c r="B28" s="12"/>
      <c r="C28" s="12"/>
      <c r="D28" s="28"/>
      <c r="E28" s="135" t="s">
        <v>19</v>
      </c>
      <c r="F28" s="135"/>
      <c r="G28" s="135"/>
      <c r="H28" s="135"/>
      <c r="I28" s="135"/>
      <c r="J28" s="135"/>
      <c r="K28" s="135"/>
      <c r="L28" s="135"/>
      <c r="M28" s="14" t="s">
        <v>12</v>
      </c>
      <c r="N28" s="143">
        <f>+'Advance Request'!C9</f>
        <v>0</v>
      </c>
      <c r="O28" s="143"/>
      <c r="P28" s="143"/>
      <c r="Q28" s="143"/>
      <c r="R28" s="29"/>
      <c r="S28" s="12"/>
      <c r="T28" s="33"/>
      <c r="U28" s="135" t="s">
        <v>19</v>
      </c>
      <c r="V28" s="135"/>
      <c r="W28" s="135"/>
      <c r="X28" s="135"/>
      <c r="Y28" s="135"/>
      <c r="Z28" s="135"/>
      <c r="AA28" s="14" t="s">
        <v>12</v>
      </c>
      <c r="AB28" s="144"/>
      <c r="AC28" s="144"/>
      <c r="AD28" s="144"/>
      <c r="AE28" s="144"/>
      <c r="AF28" s="34"/>
    </row>
    <row r="29" spans="1:33" ht="12.95" customHeight="1" x14ac:dyDescent="0.2">
      <c r="A29" s="12"/>
      <c r="B29" s="12"/>
      <c r="C29" s="12"/>
      <c r="D29" s="28"/>
      <c r="E29" s="135" t="s">
        <v>18</v>
      </c>
      <c r="F29" s="135"/>
      <c r="G29" s="135"/>
      <c r="H29" s="135"/>
      <c r="I29" s="135"/>
      <c r="J29" s="135"/>
      <c r="K29" s="135"/>
      <c r="L29" s="135"/>
      <c r="M29" s="14" t="s">
        <v>12</v>
      </c>
      <c r="N29" s="112">
        <f>+'Advance Request'!C10</f>
        <v>0</v>
      </c>
      <c r="O29" s="112"/>
      <c r="P29" s="112"/>
      <c r="Q29" s="112"/>
      <c r="R29" s="29"/>
      <c r="S29" s="12"/>
      <c r="T29" s="33"/>
      <c r="U29" s="135" t="s">
        <v>18</v>
      </c>
      <c r="V29" s="135"/>
      <c r="W29" s="135"/>
      <c r="X29" s="135"/>
      <c r="Y29" s="135"/>
      <c r="Z29" s="135"/>
      <c r="AA29" s="14" t="s">
        <v>12</v>
      </c>
      <c r="AB29" s="130"/>
      <c r="AC29" s="130"/>
      <c r="AD29" s="130"/>
      <c r="AE29" s="130"/>
      <c r="AF29" s="34"/>
    </row>
    <row r="30" spans="1:33" ht="12.95" customHeight="1" x14ac:dyDescent="0.2">
      <c r="A30" s="12"/>
      <c r="B30" s="12"/>
      <c r="C30" s="12"/>
      <c r="D30" s="28"/>
      <c r="E30" s="135" t="s">
        <v>17</v>
      </c>
      <c r="F30" s="135"/>
      <c r="G30" s="135"/>
      <c r="H30" s="135"/>
      <c r="I30" s="135"/>
      <c r="J30" s="135"/>
      <c r="K30" s="135"/>
      <c r="L30" s="135"/>
      <c r="M30" s="14" t="s">
        <v>12</v>
      </c>
      <c r="N30" s="112">
        <f>+'Advance Request'!C11</f>
        <v>0</v>
      </c>
      <c r="O30" s="112"/>
      <c r="P30" s="112"/>
      <c r="Q30" s="112"/>
      <c r="R30" s="29"/>
      <c r="S30" s="12"/>
      <c r="T30" s="33"/>
      <c r="U30" s="135" t="s">
        <v>17</v>
      </c>
      <c r="V30" s="135"/>
      <c r="W30" s="135"/>
      <c r="X30" s="135"/>
      <c r="Y30" s="135"/>
      <c r="Z30" s="135"/>
      <c r="AA30" s="14" t="s">
        <v>12</v>
      </c>
      <c r="AB30" s="130"/>
      <c r="AC30" s="130"/>
      <c r="AD30" s="130"/>
      <c r="AE30" s="130"/>
      <c r="AF30" s="34"/>
    </row>
    <row r="31" spans="1:33" ht="12.95" customHeight="1" x14ac:dyDescent="0.2">
      <c r="A31" s="12"/>
      <c r="B31" s="12"/>
      <c r="C31" s="12"/>
      <c r="D31" s="28"/>
      <c r="E31" s="135" t="s">
        <v>16</v>
      </c>
      <c r="F31" s="135"/>
      <c r="G31" s="135"/>
      <c r="H31" s="135"/>
      <c r="I31" s="135"/>
      <c r="J31" s="135"/>
      <c r="K31" s="135"/>
      <c r="L31" s="135"/>
      <c r="M31" s="14" t="s">
        <v>12</v>
      </c>
      <c r="N31" s="112">
        <f>+'Advance Request'!C12</f>
        <v>0</v>
      </c>
      <c r="O31" s="112"/>
      <c r="P31" s="112"/>
      <c r="Q31" s="112"/>
      <c r="R31" s="29"/>
      <c r="S31" s="12"/>
      <c r="T31" s="33"/>
      <c r="U31" s="135" t="s">
        <v>16</v>
      </c>
      <c r="V31" s="135"/>
      <c r="W31" s="135"/>
      <c r="X31" s="135"/>
      <c r="Y31" s="135"/>
      <c r="Z31" s="135"/>
      <c r="AA31" s="14" t="s">
        <v>12</v>
      </c>
      <c r="AB31" s="130"/>
      <c r="AC31" s="130"/>
      <c r="AD31" s="130"/>
      <c r="AE31" s="130"/>
      <c r="AF31" s="34"/>
    </row>
    <row r="32" spans="1:33" ht="12.95" customHeight="1" x14ac:dyDescent="0.2">
      <c r="A32" s="12"/>
      <c r="B32" s="12"/>
      <c r="C32" s="12"/>
      <c r="D32" s="28"/>
      <c r="E32" s="135" t="s">
        <v>15</v>
      </c>
      <c r="F32" s="135"/>
      <c r="G32" s="135"/>
      <c r="H32" s="135"/>
      <c r="I32" s="135"/>
      <c r="J32" s="135"/>
      <c r="K32" s="135"/>
      <c r="L32" s="135"/>
      <c r="M32" s="14" t="s">
        <v>12</v>
      </c>
      <c r="N32" s="112">
        <f>+'Advance Request'!C13</f>
        <v>0</v>
      </c>
      <c r="O32" s="112"/>
      <c r="P32" s="112"/>
      <c r="Q32" s="112"/>
      <c r="R32" s="29"/>
      <c r="S32" s="12"/>
      <c r="T32" s="33"/>
      <c r="U32" s="135" t="s">
        <v>15</v>
      </c>
      <c r="V32" s="135"/>
      <c r="W32" s="135"/>
      <c r="X32" s="135"/>
      <c r="Y32" s="135"/>
      <c r="Z32" s="135"/>
      <c r="AA32" s="14" t="s">
        <v>12</v>
      </c>
      <c r="AB32" s="130"/>
      <c r="AC32" s="130"/>
      <c r="AD32" s="130"/>
      <c r="AE32" s="130"/>
      <c r="AF32" s="34"/>
    </row>
    <row r="33" spans="1:83" ht="12.95" customHeight="1" x14ac:dyDescent="0.2">
      <c r="A33" s="12"/>
      <c r="B33" s="12"/>
      <c r="C33" s="12"/>
      <c r="D33" s="28"/>
      <c r="E33" s="135" t="s">
        <v>14</v>
      </c>
      <c r="F33" s="135"/>
      <c r="G33" s="135"/>
      <c r="H33" s="135"/>
      <c r="I33" s="135"/>
      <c r="J33" s="135"/>
      <c r="K33" s="135"/>
      <c r="L33" s="135"/>
      <c r="M33" s="14" t="s">
        <v>12</v>
      </c>
      <c r="N33" s="112">
        <f>+'Advance Request'!C14</f>
        <v>0</v>
      </c>
      <c r="O33" s="112"/>
      <c r="P33" s="112"/>
      <c r="Q33" s="112"/>
      <c r="R33" s="29"/>
      <c r="S33" s="12"/>
      <c r="T33" s="33"/>
      <c r="U33" s="135" t="s">
        <v>14</v>
      </c>
      <c r="V33" s="135"/>
      <c r="W33" s="135"/>
      <c r="X33" s="135"/>
      <c r="Y33" s="135"/>
      <c r="Z33" s="135"/>
      <c r="AA33" s="14" t="s">
        <v>12</v>
      </c>
      <c r="AB33" s="130"/>
      <c r="AC33" s="130"/>
      <c r="AD33" s="130"/>
      <c r="AE33" s="130"/>
      <c r="AF33" s="34"/>
    </row>
    <row r="34" spans="1:83" ht="12.95" customHeight="1" x14ac:dyDescent="0.2">
      <c r="A34" s="12"/>
      <c r="B34" s="12"/>
      <c r="C34" s="12"/>
      <c r="D34" s="28"/>
      <c r="E34" s="135" t="s">
        <v>13</v>
      </c>
      <c r="F34" s="135"/>
      <c r="G34" s="135"/>
      <c r="H34" s="135"/>
      <c r="I34" s="135"/>
      <c r="J34" s="135"/>
      <c r="K34" s="135"/>
      <c r="L34" s="135"/>
      <c r="M34" s="14" t="s">
        <v>12</v>
      </c>
      <c r="N34" s="112">
        <f>+'Advance Request'!C15</f>
        <v>0</v>
      </c>
      <c r="O34" s="112"/>
      <c r="P34" s="112"/>
      <c r="Q34" s="112"/>
      <c r="R34" s="29"/>
      <c r="S34" s="12"/>
      <c r="T34" s="33"/>
      <c r="U34" s="135" t="s">
        <v>13</v>
      </c>
      <c r="V34" s="135"/>
      <c r="W34" s="135"/>
      <c r="X34" s="135"/>
      <c r="Y34" s="135"/>
      <c r="Z34" s="135"/>
      <c r="AA34" s="14" t="s">
        <v>12</v>
      </c>
      <c r="AB34" s="130"/>
      <c r="AC34" s="130"/>
      <c r="AD34" s="130"/>
      <c r="AE34" s="130"/>
      <c r="AF34" s="34"/>
    </row>
    <row r="35" spans="1:83" ht="14.1" customHeight="1" x14ac:dyDescent="0.25">
      <c r="A35" s="12"/>
      <c r="B35" s="12"/>
      <c r="C35" s="12"/>
      <c r="D35" s="141" t="s">
        <v>59</v>
      </c>
      <c r="E35" s="142"/>
      <c r="F35" s="142"/>
      <c r="G35" s="142"/>
      <c r="H35" s="142"/>
      <c r="I35" s="142"/>
      <c r="J35" s="142"/>
      <c r="K35" s="142"/>
      <c r="L35" s="142"/>
      <c r="M35" s="14" t="s">
        <v>12</v>
      </c>
      <c r="N35" s="125">
        <f>SUM(N28:Q34)</f>
        <v>0</v>
      </c>
      <c r="O35" s="125"/>
      <c r="P35" s="125"/>
      <c r="Q35" s="125"/>
      <c r="R35" s="29"/>
      <c r="S35" s="12"/>
      <c r="T35" s="33"/>
      <c r="U35" s="142" t="s">
        <v>57</v>
      </c>
      <c r="V35" s="142"/>
      <c r="W35" s="142"/>
      <c r="X35" s="142"/>
      <c r="Y35" s="142"/>
      <c r="Z35" s="142"/>
      <c r="AA35" s="14" t="s">
        <v>12</v>
      </c>
      <c r="AB35" s="126">
        <f>SUM(AB28:AE34)</f>
        <v>0</v>
      </c>
      <c r="AC35" s="126"/>
      <c r="AD35" s="126"/>
      <c r="AE35" s="126"/>
      <c r="AF35" s="34"/>
    </row>
    <row r="36" spans="1:83" ht="6" customHeight="1" x14ac:dyDescent="0.2">
      <c r="A36" s="12"/>
      <c r="B36" s="12"/>
      <c r="C36" s="12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12"/>
      <c r="T36" s="3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1"/>
    </row>
    <row r="37" spans="1:83" ht="3.9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 spans="1:83" ht="17.100000000000001" customHeight="1" x14ac:dyDescent="0.2">
      <c r="A38" s="12"/>
      <c r="B38" s="13" t="s">
        <v>23</v>
      </c>
      <c r="C38" s="138" t="s">
        <v>24</v>
      </c>
      <c r="D38" s="138"/>
      <c r="E38" s="138"/>
      <c r="F38" s="138"/>
      <c r="G38" s="138"/>
      <c r="H38" s="138"/>
      <c r="I38" s="138"/>
      <c r="J38" s="21"/>
      <c r="K38" s="13" t="s">
        <v>25</v>
      </c>
      <c r="L38" s="139" t="s">
        <v>34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" t="s">
        <v>12</v>
      </c>
      <c r="Y38" s="140"/>
      <c r="Z38" s="140"/>
      <c r="AA38" s="140"/>
      <c r="AB38" s="140"/>
      <c r="AC38" s="12"/>
      <c r="AD38" s="12"/>
      <c r="AE38" s="12"/>
      <c r="AF38" s="12"/>
    </row>
    <row r="39" spans="1:83" ht="12.9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3" t="s">
        <v>11</v>
      </c>
      <c r="L39" s="117" t="s">
        <v>61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4" t="s">
        <v>12</v>
      </c>
      <c r="Y39" s="130"/>
      <c r="Z39" s="130"/>
      <c r="AA39" s="130"/>
      <c r="AB39" s="130"/>
      <c r="AC39" s="12"/>
      <c r="AD39" s="12"/>
      <c r="AE39" s="12"/>
      <c r="AF39" s="12"/>
    </row>
    <row r="40" spans="1:83" ht="14.1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3" t="s">
        <v>26</v>
      </c>
      <c r="L40" s="117" t="s">
        <v>62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4" t="s">
        <v>12</v>
      </c>
      <c r="Y40" s="129">
        <f>SUM(Y38-Y39)</f>
        <v>0</v>
      </c>
      <c r="Z40" s="129"/>
      <c r="AA40" s="129"/>
      <c r="AB40" s="129"/>
      <c r="AC40" s="12"/>
      <c r="AD40" s="12"/>
      <c r="AE40" s="12"/>
      <c r="AF40" s="12"/>
    </row>
    <row r="41" spans="1:83" s="2" customFormat="1" ht="14.1" customHeight="1" thickBo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7" t="s">
        <v>27</v>
      </c>
      <c r="L41" s="113" t="s">
        <v>60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39" t="s">
        <v>12</v>
      </c>
      <c r="Y41" s="114">
        <f>SUM(N35)</f>
        <v>0</v>
      </c>
      <c r="Z41" s="115"/>
      <c r="AA41" s="115"/>
      <c r="AB41" s="116"/>
      <c r="AC41" s="38"/>
      <c r="AD41" s="38"/>
      <c r="AE41" s="38"/>
      <c r="AF41" s="38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</row>
    <row r="42" spans="1:83" ht="12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3" t="s">
        <v>28</v>
      </c>
      <c r="L42" s="117" t="s">
        <v>63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4" t="s">
        <v>12</v>
      </c>
      <c r="Y42" s="131">
        <f>SUM(Y40-Y41)</f>
        <v>0</v>
      </c>
      <c r="Z42" s="131"/>
      <c r="AA42" s="131"/>
      <c r="AB42" s="131"/>
      <c r="AC42" s="12"/>
      <c r="AD42" s="12"/>
      <c r="AE42" s="12"/>
      <c r="AF42" s="12"/>
    </row>
    <row r="43" spans="1:83" ht="12.9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3" t="s">
        <v>29</v>
      </c>
      <c r="L43" s="117" t="s">
        <v>58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4" t="s">
        <v>12</v>
      </c>
      <c r="Y43" s="132"/>
      <c r="Z43" s="132"/>
      <c r="AA43" s="132"/>
      <c r="AB43" s="132"/>
      <c r="AC43" s="12"/>
      <c r="AD43" s="12"/>
      <c r="AE43" s="12"/>
      <c r="AF43" s="12"/>
    </row>
    <row r="44" spans="1:83" ht="3.95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</row>
    <row r="45" spans="1:83" ht="17.100000000000001" customHeight="1" x14ac:dyDescent="0.2">
      <c r="B45" s="13" t="s">
        <v>30</v>
      </c>
      <c r="C45" s="127" t="s">
        <v>31</v>
      </c>
      <c r="D45" s="127"/>
      <c r="E45" s="127"/>
      <c r="F45" s="127"/>
      <c r="G45" s="127"/>
      <c r="H45" s="127"/>
      <c r="I45" s="128" t="s">
        <v>35</v>
      </c>
      <c r="J45" s="128"/>
      <c r="K45" s="128"/>
      <c r="L45" s="128"/>
      <c r="M45" s="128"/>
      <c r="N45" s="128"/>
      <c r="O45" s="128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83" ht="12.95" customHeight="1" x14ac:dyDescent="0.2">
      <c r="I46" s="102" t="s">
        <v>64</v>
      </c>
      <c r="J46" s="103"/>
      <c r="K46" s="103"/>
      <c r="L46" s="103"/>
      <c r="M46" s="103"/>
      <c r="N46" s="103"/>
      <c r="O46" s="103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83" ht="12.95" customHeight="1" x14ac:dyDescent="0.2">
      <c r="I47" s="102" t="s">
        <v>36</v>
      </c>
      <c r="J47" s="102"/>
      <c r="K47" s="102"/>
      <c r="L47" s="102"/>
      <c r="M47" s="102"/>
      <c r="N47" s="102"/>
      <c r="O47" s="102"/>
      <c r="P47" s="104"/>
      <c r="Q47" s="104"/>
      <c r="R47" s="104"/>
      <c r="S47" s="104"/>
      <c r="T47" s="104"/>
      <c r="U47" s="104"/>
      <c r="V47" s="104"/>
      <c r="W47" s="104"/>
      <c r="X47" s="121" t="s">
        <v>33</v>
      </c>
      <c r="Y47" s="121"/>
      <c r="Z47" s="49"/>
      <c r="AA47" s="121" t="s">
        <v>32</v>
      </c>
      <c r="AB47" s="121"/>
      <c r="AC47" s="121"/>
      <c r="AD47" s="122"/>
      <c r="AE47" s="122"/>
      <c r="AF47" s="122"/>
    </row>
    <row r="48" spans="1:83" ht="12.95" customHeight="1" x14ac:dyDescent="0.2">
      <c r="I48" s="102" t="s">
        <v>37</v>
      </c>
      <c r="J48" s="102"/>
      <c r="K48" s="102"/>
      <c r="L48" s="102"/>
      <c r="M48" s="102"/>
      <c r="N48" s="102"/>
      <c r="O48" s="102"/>
      <c r="P48" s="104"/>
      <c r="Q48" s="104"/>
      <c r="R48" s="104"/>
      <c r="S48" s="104"/>
      <c r="T48" s="104"/>
      <c r="U48" s="104"/>
      <c r="V48" s="104"/>
      <c r="W48" s="104"/>
      <c r="X48" s="120"/>
      <c r="Y48" s="120"/>
      <c r="Z48" s="104"/>
      <c r="AA48" s="120"/>
      <c r="AB48" s="120"/>
      <c r="AC48" s="120"/>
      <c r="AD48" s="104"/>
      <c r="AE48" s="104"/>
      <c r="AF48" s="104"/>
    </row>
    <row r="49" spans="1:83" ht="3.95" customHeight="1" x14ac:dyDescent="0.2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</row>
    <row r="50" spans="1:83" ht="17.100000000000001" customHeight="1" x14ac:dyDescent="0.2">
      <c r="B50" s="13" t="s">
        <v>38</v>
      </c>
      <c r="C50" s="107" t="s">
        <v>39</v>
      </c>
      <c r="D50" s="107"/>
      <c r="E50" s="107"/>
      <c r="F50" s="107"/>
      <c r="G50" s="107"/>
      <c r="H50" s="109" t="s">
        <v>40</v>
      </c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1:83" ht="11.1" customHeight="1" x14ac:dyDescent="0.2">
      <c r="C51" s="124" t="s">
        <v>41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:83" ht="11.1" customHeight="1" x14ac:dyDescent="0.2">
      <c r="C52" s="124" t="s">
        <v>42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</row>
    <row r="53" spans="1:83" ht="20.100000000000001" customHeight="1" x14ac:dyDescent="0.3">
      <c r="D53" s="111" t="s">
        <v>43</v>
      </c>
      <c r="E53" s="111"/>
      <c r="F53" s="111"/>
      <c r="G53" s="111"/>
      <c r="H53" s="26" t="s">
        <v>48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Z53" s="111" t="s">
        <v>44</v>
      </c>
      <c r="AA53" s="111"/>
      <c r="AB53" s="110"/>
      <c r="AC53" s="110"/>
      <c r="AD53" s="110"/>
      <c r="AE53" s="110"/>
      <c r="AF53" s="110"/>
    </row>
    <row r="54" spans="1:83" ht="12" customHeight="1" x14ac:dyDescent="0.2">
      <c r="D54" s="24"/>
      <c r="E54" s="24"/>
      <c r="F54" s="24"/>
      <c r="G54" s="24"/>
      <c r="I54" s="123" t="s">
        <v>45</v>
      </c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Z54" s="24"/>
      <c r="AA54" s="24"/>
      <c r="AB54" s="25"/>
      <c r="AC54" s="25"/>
      <c r="AD54" s="25"/>
      <c r="AE54" s="25"/>
      <c r="AF54" s="25"/>
    </row>
    <row r="55" spans="1:83" ht="3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83" ht="20.100000000000001" customHeight="1" x14ac:dyDescent="0.3">
      <c r="B56" s="13" t="s">
        <v>46</v>
      </c>
      <c r="C56" s="119" t="s">
        <v>47</v>
      </c>
      <c r="D56" s="119"/>
      <c r="E56" s="119"/>
      <c r="F56" s="119"/>
      <c r="G56" s="119"/>
      <c r="H56" s="119"/>
      <c r="I56" s="26" t="s">
        <v>48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Z56" s="111" t="s">
        <v>44</v>
      </c>
      <c r="AA56" s="111"/>
      <c r="AB56" s="110"/>
      <c r="AC56" s="110"/>
      <c r="AD56" s="110"/>
      <c r="AE56" s="110"/>
      <c r="AF56" s="110"/>
    </row>
    <row r="57" spans="1:83" ht="3.95" customHeight="1" x14ac:dyDescent="0.2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</row>
    <row r="58" spans="1:83" ht="15" customHeight="1" x14ac:dyDescent="0.2">
      <c r="B58" s="13" t="s">
        <v>49</v>
      </c>
      <c r="C58" s="107" t="s">
        <v>50</v>
      </c>
      <c r="D58" s="107"/>
      <c r="E58" s="107"/>
      <c r="F58" s="107"/>
      <c r="G58" s="107"/>
      <c r="H58" s="107"/>
      <c r="I58" s="22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83" ht="9.9499999999999993" customHeight="1" x14ac:dyDescent="0.2"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</row>
    <row r="60" spans="1:83" ht="9.9499999999999993" customHeight="1" x14ac:dyDescent="0.2"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</row>
    <row r="61" spans="1:83" ht="9.9499999999999993" customHeight="1" x14ac:dyDescent="0.2"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</row>
    <row r="62" spans="1:83" ht="9.9499999999999993" customHeight="1" x14ac:dyDescent="0.2"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</row>
    <row r="63" spans="1:83" s="27" customFormat="1" ht="3" customHeight="1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 x14ac:dyDescent="0.2">
      <c r="A64" s="41" t="s">
        <v>65</v>
      </c>
    </row>
    <row r="65" spans="33:83" s="27" customFormat="1" x14ac:dyDescent="0.2"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33:83" s="27" customFormat="1" x14ac:dyDescent="0.2"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33:83" s="27" customFormat="1" x14ac:dyDescent="0.2"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33:83" s="27" customFormat="1" x14ac:dyDescent="0.2"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33:83" s="27" customFormat="1" x14ac:dyDescent="0.2"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33:83" s="27" customFormat="1" x14ac:dyDescent="0.2"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33:83" s="27" customFormat="1" x14ac:dyDescent="0.2"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33:83" s="27" customFormat="1" x14ac:dyDescent="0.2"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33:83" s="27" customFormat="1" x14ac:dyDescent="0.2"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33:83" s="27" customFormat="1" x14ac:dyDescent="0.2"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33:83" s="27" customFormat="1" x14ac:dyDescent="0.2"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33:83" s="27" customFormat="1" x14ac:dyDescent="0.2"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33:83" s="27" customFormat="1" x14ac:dyDescent="0.2"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33:83" s="27" customFormat="1" x14ac:dyDescent="0.2"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33:83" s="27" customFormat="1" x14ac:dyDescent="0.2"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33:83" s="27" customFormat="1" x14ac:dyDescent="0.2"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33:83" s="27" customFormat="1" x14ac:dyDescent="0.2"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33:83" s="27" customFormat="1" x14ac:dyDescent="0.2"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33:83" s="27" customFormat="1" x14ac:dyDescent="0.2"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33:83" s="27" customFormat="1" x14ac:dyDescent="0.2"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33:83" s="27" customFormat="1" x14ac:dyDescent="0.2"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33:83" s="27" customFormat="1" x14ac:dyDescent="0.2"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33:83" s="27" customFormat="1" x14ac:dyDescent="0.2"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33:83" s="27" customFormat="1" x14ac:dyDescent="0.2"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33:83" s="27" customFormat="1" x14ac:dyDescent="0.2"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33:83" s="27" customFormat="1" x14ac:dyDescent="0.2"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33:83" s="27" customFormat="1" x14ac:dyDescent="0.2"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33:83" s="27" customFormat="1" x14ac:dyDescent="0.2"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33:83" s="27" customFormat="1" x14ac:dyDescent="0.2"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33:83" s="27" customFormat="1" x14ac:dyDescent="0.2"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33:83" s="27" customFormat="1" x14ac:dyDescent="0.2"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33:83" s="27" customFormat="1" x14ac:dyDescent="0.2"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33:83" s="27" customFormat="1" x14ac:dyDescent="0.2"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33:83" s="27" customFormat="1" x14ac:dyDescent="0.2"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33:83" s="27" customFormat="1" x14ac:dyDescent="0.2"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33:83" s="27" customFormat="1" x14ac:dyDescent="0.2"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33:83" s="27" customFormat="1" x14ac:dyDescent="0.2"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33:83" s="27" customFormat="1" x14ac:dyDescent="0.2"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33:83" s="27" customFormat="1" x14ac:dyDescent="0.2"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33:83" s="27" customFormat="1" x14ac:dyDescent="0.2"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33:83" s="27" customFormat="1" x14ac:dyDescent="0.2"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33:83" s="27" customFormat="1" x14ac:dyDescent="0.2"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33:83" s="27" customFormat="1" x14ac:dyDescent="0.2"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33:83" s="27" customFormat="1" x14ac:dyDescent="0.2"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33:83" s="27" customFormat="1" x14ac:dyDescent="0.2"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33:83" s="27" customFormat="1" x14ac:dyDescent="0.2"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33:83" s="27" customFormat="1" x14ac:dyDescent="0.2"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33:83" s="27" customFormat="1" x14ac:dyDescent="0.2"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33:83" s="27" customFormat="1" x14ac:dyDescent="0.2"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33:83" s="27" customFormat="1" x14ac:dyDescent="0.2"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33:83" s="27" customFormat="1" x14ac:dyDescent="0.2"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33:83" s="27" customFormat="1" x14ac:dyDescent="0.2"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33:83" s="27" customFormat="1" x14ac:dyDescent="0.2"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33:83" s="27" customFormat="1" x14ac:dyDescent="0.2"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33:83" s="27" customFormat="1" x14ac:dyDescent="0.2"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33:83" s="27" customFormat="1" x14ac:dyDescent="0.2"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33:83" s="27" customFormat="1" x14ac:dyDescent="0.2"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33:83" s="27" customFormat="1" x14ac:dyDescent="0.2"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33:83" s="27" customFormat="1" x14ac:dyDescent="0.2"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33:83" s="27" customFormat="1" x14ac:dyDescent="0.2"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33:83" s="27" customFormat="1" x14ac:dyDescent="0.2"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33:83" s="27" customFormat="1" x14ac:dyDescent="0.2"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33:83" s="27" customFormat="1" x14ac:dyDescent="0.2"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33:83" s="27" customFormat="1" x14ac:dyDescent="0.2"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33:83" s="27" customFormat="1" x14ac:dyDescent="0.2"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33:83" s="27" customFormat="1" x14ac:dyDescent="0.2"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33:83" s="27" customFormat="1" x14ac:dyDescent="0.2"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33:83" s="27" customFormat="1" x14ac:dyDescent="0.2"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33:83" s="27" customFormat="1" x14ac:dyDescent="0.2"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33:83" s="27" customFormat="1" x14ac:dyDescent="0.2"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33:83" s="27" customFormat="1" x14ac:dyDescent="0.2"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33:83" s="27" customFormat="1" x14ac:dyDescent="0.2"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33:83" s="27" customFormat="1" x14ac:dyDescent="0.2"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33:83" s="27" customFormat="1" x14ac:dyDescent="0.2"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33:83" s="27" customFormat="1" x14ac:dyDescent="0.2"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</sheetData>
  <mergeCells count="116">
    <mergeCell ref="J7:N7"/>
    <mergeCell ref="Y3:AE3"/>
    <mergeCell ref="C25:AF25"/>
    <mergeCell ref="D26:R26"/>
    <mergeCell ref="T26:AF26"/>
    <mergeCell ref="A1:P1"/>
    <mergeCell ref="Q1:AF1"/>
    <mergeCell ref="A4:AF4"/>
    <mergeCell ref="A5:AF5"/>
    <mergeCell ref="B6:AF6"/>
    <mergeCell ref="T7:V7"/>
    <mergeCell ref="Y7:Z7"/>
    <mergeCell ref="A17:AF17"/>
    <mergeCell ref="A11:AF11"/>
    <mergeCell ref="L12:M12"/>
    <mergeCell ref="R12:AF13"/>
    <mergeCell ref="T14:AD14"/>
    <mergeCell ref="A15:AF15"/>
    <mergeCell ref="N16:Q16"/>
    <mergeCell ref="T16:W16"/>
    <mergeCell ref="AE7:AF7"/>
    <mergeCell ref="AB9:AF9"/>
    <mergeCell ref="N10:Q10"/>
    <mergeCell ref="T10:W10"/>
    <mergeCell ref="E31:L31"/>
    <mergeCell ref="N31:Q31"/>
    <mergeCell ref="U31:Z31"/>
    <mergeCell ref="AB31:AE31"/>
    <mergeCell ref="E28:L28"/>
    <mergeCell ref="N28:Q28"/>
    <mergeCell ref="U28:Z28"/>
    <mergeCell ref="AB28:AE28"/>
    <mergeCell ref="E29:L29"/>
    <mergeCell ref="N29:Q29"/>
    <mergeCell ref="U29:Z29"/>
    <mergeCell ref="AB29:AE29"/>
    <mergeCell ref="J23:AF23"/>
    <mergeCell ref="A24:AF24"/>
    <mergeCell ref="E34:L34"/>
    <mergeCell ref="N34:Q34"/>
    <mergeCell ref="U34:Z34"/>
    <mergeCell ref="AB34:AE34"/>
    <mergeCell ref="E27:L27"/>
    <mergeCell ref="N27:Q27"/>
    <mergeCell ref="C38:I38"/>
    <mergeCell ref="L38:W38"/>
    <mergeCell ref="Y38:AB38"/>
    <mergeCell ref="D35:L35"/>
    <mergeCell ref="U35:Z35"/>
    <mergeCell ref="U33:Z33"/>
    <mergeCell ref="AB33:AE33"/>
    <mergeCell ref="E32:L32"/>
    <mergeCell ref="N32:Q32"/>
    <mergeCell ref="U32:Z32"/>
    <mergeCell ref="AB32:AE32"/>
    <mergeCell ref="E33:L33"/>
    <mergeCell ref="E30:L30"/>
    <mergeCell ref="N30:Q30"/>
    <mergeCell ref="U30:Z30"/>
    <mergeCell ref="AB30:AE30"/>
    <mergeCell ref="N35:Q35"/>
    <mergeCell ref="AB35:AE35"/>
    <mergeCell ref="A37:AF37"/>
    <mergeCell ref="A44:AF44"/>
    <mergeCell ref="C45:H45"/>
    <mergeCell ref="I45:O45"/>
    <mergeCell ref="P45:AF45"/>
    <mergeCell ref="L40:W40"/>
    <mergeCell ref="Y40:AB40"/>
    <mergeCell ref="L39:W39"/>
    <mergeCell ref="Y39:AB39"/>
    <mergeCell ref="Y42:AB42"/>
    <mergeCell ref="L43:W43"/>
    <mergeCell ref="Y43:AB43"/>
    <mergeCell ref="I48:O48"/>
    <mergeCell ref="P48:AF48"/>
    <mergeCell ref="I47:O47"/>
    <mergeCell ref="P47:W47"/>
    <mergeCell ref="X47:Y47"/>
    <mergeCell ref="AA47:AC47"/>
    <mergeCell ref="AD47:AF47"/>
    <mergeCell ref="L61:AF61"/>
    <mergeCell ref="L62:AF62"/>
    <mergeCell ref="J56:X56"/>
    <mergeCell ref="Z56:AA56"/>
    <mergeCell ref="AB56:AF56"/>
    <mergeCell ref="AB53:AF53"/>
    <mergeCell ref="I54:X54"/>
    <mergeCell ref="A49:AF49"/>
    <mergeCell ref="C50:G50"/>
    <mergeCell ref="C51:AF51"/>
    <mergeCell ref="C52:AF52"/>
    <mergeCell ref="A63:AF63"/>
    <mergeCell ref="U27:Z27"/>
    <mergeCell ref="AB27:AE27"/>
    <mergeCell ref="J21:AF21"/>
    <mergeCell ref="J20:AF20"/>
    <mergeCell ref="J19:AF19"/>
    <mergeCell ref="J22:AF22"/>
    <mergeCell ref="I46:O46"/>
    <mergeCell ref="P46:AF46"/>
    <mergeCell ref="L59:AF59"/>
    <mergeCell ref="L60:AF60"/>
    <mergeCell ref="A57:AF57"/>
    <mergeCell ref="C58:H58"/>
    <mergeCell ref="L58:AF58"/>
    <mergeCell ref="H50:AF50"/>
    <mergeCell ref="I53:X53"/>
    <mergeCell ref="Z53:AA53"/>
    <mergeCell ref="N33:Q33"/>
    <mergeCell ref="L41:W41"/>
    <mergeCell ref="Y41:AB41"/>
    <mergeCell ref="L42:W42"/>
    <mergeCell ref="D53:G53"/>
    <mergeCell ref="A55:AF55"/>
    <mergeCell ref="C56:H56"/>
  </mergeCells>
  <printOptions horizontalCentered="1" verticalCentered="1"/>
  <pageMargins left="0.25" right="0.25" top="0.25" bottom="0" header="0.25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" r:id="rId4" name="Check Box 1">
              <controlPr defaultSize="0" autoFill="0" autoLine="0" autoPict="0">
                <anchor moveWithCells="1">
                  <from>
                    <xdr:col>16384</xdr:col>
                    <xdr:colOff>0</xdr:colOff>
                    <xdr:row>1048576</xdr:row>
                    <xdr:rowOff>0</xdr:rowOff>
                  </from>
                  <to>
                    <xdr:col>16384</xdr:col>
                    <xdr:colOff>0</xdr:colOff>
                    <xdr:row>1048576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5" name="Check Box 2">
              <controlPr defaultSize="0" autoFill="0" autoLine="0" autoPict="0">
                <anchor moveWithCells="1">
                  <from>
                    <xdr:col>16384</xdr:col>
                    <xdr:colOff>0</xdr:colOff>
                    <xdr:row>1048576</xdr:row>
                    <xdr:rowOff>0</xdr:rowOff>
                  </from>
                  <to>
                    <xdr:col>16384</xdr:col>
                    <xdr:colOff>0</xdr:colOff>
                    <xdr:row>1048576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11</xdr:row>
                    <xdr:rowOff>19050</xdr:rowOff>
                  </from>
                  <to>
                    <xdr:col>15</xdr:col>
                    <xdr:colOff>123825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200025</xdr:rowOff>
                  </from>
                  <to>
                    <xdr:col>2</xdr:col>
                    <xdr:colOff>219075</xdr:colOff>
                    <xdr:row>19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Advance Request</vt:lpstr>
      <vt:lpstr>DPR 364</vt:lpstr>
      <vt:lpstr>'DPR 364'!Print_Area</vt:lpstr>
    </vt:vector>
  </TitlesOfParts>
  <Company>Sierra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Ranger</dc:creator>
  <cp:lastModifiedBy>Terry, Jessica@Parks</cp:lastModifiedBy>
  <cp:lastPrinted>2018-02-22T18:08:34Z</cp:lastPrinted>
  <dcterms:created xsi:type="dcterms:W3CDTF">1999-03-29T22:47:50Z</dcterms:created>
  <dcterms:modified xsi:type="dcterms:W3CDTF">2018-02-22T18:08:42Z</dcterms:modified>
</cp:coreProperties>
</file>